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附件2" sheetId="1" r:id="rId1"/>
  </sheets>
  <definedNames>
    <definedName name="_xlnm._FilterDatabase" localSheetId="0" hidden="1">附件2!$A$3:$M$226</definedName>
  </definedNames>
  <calcPr calcId="144525"/>
</workbook>
</file>

<file path=xl/calcChain.xml><?xml version="1.0" encoding="utf-8"?>
<calcChain xmlns="http://schemas.openxmlformats.org/spreadsheetml/2006/main">
  <c r="K226" i="1" l="1"/>
  <c r="I226" i="1"/>
  <c r="K225" i="1"/>
  <c r="I225" i="1"/>
  <c r="K224" i="1"/>
  <c r="I224" i="1"/>
  <c r="K223" i="1"/>
  <c r="I223" i="1"/>
  <c r="K222" i="1"/>
  <c r="I222" i="1"/>
  <c r="K221" i="1"/>
  <c r="I221" i="1"/>
  <c r="K220" i="1"/>
  <c r="I220" i="1"/>
  <c r="K219" i="1"/>
  <c r="I219" i="1"/>
  <c r="K218" i="1"/>
  <c r="I218" i="1"/>
  <c r="K217" i="1"/>
  <c r="I217" i="1"/>
  <c r="K216" i="1"/>
  <c r="I216" i="1"/>
  <c r="K215" i="1"/>
  <c r="I215" i="1"/>
  <c r="K214" i="1"/>
  <c r="I214" i="1"/>
  <c r="K213" i="1"/>
  <c r="I213" i="1"/>
  <c r="K212" i="1"/>
  <c r="I212" i="1"/>
  <c r="K211" i="1"/>
  <c r="I211" i="1"/>
  <c r="K210" i="1"/>
  <c r="I210" i="1"/>
  <c r="K209" i="1"/>
  <c r="I209" i="1"/>
  <c r="K208" i="1"/>
  <c r="I208" i="1"/>
  <c r="K207" i="1"/>
  <c r="I207" i="1"/>
  <c r="K206" i="1"/>
  <c r="I206" i="1"/>
  <c r="K205" i="1"/>
  <c r="I205" i="1"/>
  <c r="K204" i="1"/>
  <c r="I204" i="1"/>
  <c r="K203" i="1"/>
  <c r="I203" i="1"/>
  <c r="K202" i="1"/>
  <c r="I202" i="1"/>
  <c r="K201" i="1"/>
  <c r="I201" i="1"/>
  <c r="K200" i="1"/>
  <c r="I200" i="1"/>
  <c r="K199" i="1"/>
  <c r="I199" i="1"/>
  <c r="K198" i="1"/>
  <c r="I198" i="1"/>
  <c r="K197" i="1"/>
  <c r="I197" i="1"/>
  <c r="K196" i="1"/>
  <c r="I196" i="1"/>
  <c r="K195" i="1"/>
  <c r="I195" i="1"/>
  <c r="K194" i="1"/>
  <c r="I194" i="1"/>
  <c r="K193" i="1"/>
  <c r="I193" i="1"/>
  <c r="K192" i="1"/>
  <c r="I192" i="1"/>
  <c r="K191" i="1"/>
  <c r="I191" i="1"/>
  <c r="K190" i="1"/>
  <c r="I190" i="1"/>
  <c r="K189" i="1"/>
  <c r="I189" i="1"/>
  <c r="K188" i="1"/>
  <c r="I188" i="1"/>
  <c r="K187" i="1"/>
  <c r="I187" i="1"/>
  <c r="K186" i="1"/>
  <c r="I186" i="1"/>
  <c r="K185" i="1"/>
  <c r="I185" i="1"/>
  <c r="K184" i="1"/>
  <c r="I184" i="1"/>
  <c r="K183" i="1"/>
  <c r="I183" i="1"/>
  <c r="K182" i="1"/>
  <c r="I182" i="1"/>
  <c r="K181" i="1"/>
  <c r="I181" i="1"/>
  <c r="K180" i="1"/>
  <c r="I180" i="1"/>
  <c r="K179" i="1"/>
  <c r="I179" i="1"/>
  <c r="K178" i="1"/>
  <c r="I178" i="1"/>
  <c r="K177" i="1"/>
  <c r="I177" i="1"/>
  <c r="K176" i="1"/>
  <c r="I176" i="1"/>
  <c r="K175" i="1"/>
  <c r="I175" i="1"/>
  <c r="K174" i="1"/>
  <c r="I174" i="1"/>
  <c r="K173" i="1"/>
  <c r="I173" i="1"/>
  <c r="K172" i="1"/>
  <c r="I172" i="1"/>
  <c r="K171" i="1"/>
  <c r="I171" i="1"/>
  <c r="K170" i="1"/>
  <c r="I170" i="1"/>
  <c r="K169" i="1"/>
  <c r="I169" i="1"/>
  <c r="K168" i="1"/>
  <c r="I168" i="1"/>
  <c r="K167" i="1"/>
  <c r="I167" i="1"/>
  <c r="K166" i="1"/>
  <c r="I166" i="1"/>
  <c r="K165" i="1"/>
  <c r="I165" i="1"/>
  <c r="K164" i="1"/>
  <c r="I164" i="1"/>
  <c r="K163" i="1"/>
  <c r="I163" i="1"/>
  <c r="K162" i="1"/>
  <c r="I162" i="1"/>
  <c r="K161" i="1"/>
  <c r="I161" i="1"/>
  <c r="K160" i="1"/>
  <c r="I160" i="1"/>
  <c r="K159" i="1"/>
  <c r="I159" i="1"/>
  <c r="K158" i="1"/>
  <c r="I158" i="1"/>
  <c r="K157" i="1"/>
  <c r="I157" i="1"/>
  <c r="K156" i="1"/>
  <c r="I156" i="1"/>
  <c r="K155" i="1"/>
  <c r="I155" i="1"/>
  <c r="K154" i="1"/>
  <c r="I154" i="1"/>
  <c r="K153" i="1"/>
  <c r="I153" i="1"/>
  <c r="K152" i="1"/>
  <c r="I152" i="1"/>
  <c r="K151" i="1"/>
  <c r="I151" i="1"/>
  <c r="K150" i="1"/>
  <c r="I150" i="1"/>
  <c r="K149" i="1"/>
  <c r="I149" i="1"/>
  <c r="K148" i="1"/>
  <c r="I148" i="1"/>
  <c r="K147" i="1"/>
  <c r="I147" i="1"/>
  <c r="K146" i="1"/>
  <c r="I146" i="1"/>
  <c r="K145" i="1"/>
  <c r="I145" i="1"/>
  <c r="K144" i="1"/>
  <c r="I144" i="1"/>
  <c r="K143" i="1"/>
  <c r="I143" i="1"/>
  <c r="K142" i="1"/>
  <c r="I142" i="1"/>
  <c r="K141" i="1"/>
  <c r="I141" i="1"/>
  <c r="K140" i="1"/>
  <c r="I140" i="1"/>
  <c r="K139" i="1"/>
  <c r="I139" i="1"/>
  <c r="K138" i="1"/>
  <c r="I138" i="1"/>
  <c r="K137" i="1"/>
  <c r="I137" i="1"/>
  <c r="K136" i="1"/>
  <c r="I136" i="1"/>
  <c r="K135" i="1"/>
  <c r="I135" i="1"/>
  <c r="K134" i="1"/>
  <c r="I134" i="1"/>
  <c r="K133" i="1"/>
  <c r="I133" i="1"/>
  <c r="K132" i="1"/>
  <c r="I132" i="1"/>
  <c r="K131" i="1"/>
  <c r="I131" i="1"/>
  <c r="K130" i="1"/>
  <c r="I130" i="1"/>
  <c r="K129" i="1"/>
  <c r="I129" i="1"/>
  <c r="K128" i="1"/>
  <c r="I128" i="1"/>
  <c r="K127" i="1"/>
  <c r="I127" i="1"/>
  <c r="K126" i="1"/>
  <c r="I126" i="1"/>
  <c r="K125" i="1"/>
  <c r="I125" i="1"/>
  <c r="K124" i="1"/>
  <c r="I124" i="1"/>
  <c r="K123" i="1"/>
  <c r="I123" i="1"/>
  <c r="K122" i="1"/>
  <c r="I122" i="1"/>
  <c r="K121" i="1"/>
  <c r="I121" i="1"/>
  <c r="K120" i="1"/>
  <c r="I120" i="1"/>
  <c r="K119" i="1"/>
  <c r="I119" i="1"/>
  <c r="K118" i="1"/>
  <c r="I118" i="1"/>
  <c r="K117" i="1"/>
  <c r="I117" i="1"/>
  <c r="K116" i="1"/>
  <c r="I116" i="1"/>
  <c r="K115" i="1"/>
  <c r="I115" i="1"/>
  <c r="K114" i="1"/>
  <c r="I114" i="1"/>
  <c r="K113" i="1"/>
  <c r="I113" i="1"/>
  <c r="K112" i="1"/>
  <c r="I112" i="1"/>
  <c r="K111" i="1"/>
  <c r="I111" i="1"/>
  <c r="K110" i="1"/>
  <c r="I110" i="1"/>
  <c r="K109" i="1"/>
  <c r="I109" i="1"/>
  <c r="K108" i="1"/>
  <c r="I108" i="1"/>
  <c r="K107" i="1"/>
  <c r="I107" i="1"/>
  <c r="K106" i="1"/>
  <c r="I106" i="1"/>
  <c r="K105" i="1"/>
  <c r="I105" i="1"/>
  <c r="K104" i="1"/>
  <c r="I104" i="1"/>
  <c r="K103" i="1"/>
  <c r="I103" i="1"/>
  <c r="K102" i="1"/>
  <c r="I102" i="1"/>
  <c r="K101" i="1"/>
  <c r="I101" i="1"/>
  <c r="K100" i="1"/>
  <c r="I100" i="1"/>
  <c r="K99" i="1"/>
  <c r="I99" i="1"/>
  <c r="K98" i="1"/>
  <c r="I98" i="1"/>
  <c r="K97" i="1"/>
  <c r="I97" i="1"/>
  <c r="K96" i="1"/>
  <c r="I96" i="1"/>
  <c r="K95" i="1"/>
  <c r="I95" i="1"/>
  <c r="K94" i="1"/>
  <c r="I94" i="1"/>
  <c r="K93" i="1"/>
  <c r="I93" i="1"/>
  <c r="K92" i="1"/>
  <c r="I92" i="1"/>
  <c r="K91" i="1"/>
  <c r="I91" i="1"/>
  <c r="K90" i="1"/>
  <c r="I90" i="1"/>
  <c r="K89" i="1"/>
  <c r="I89" i="1"/>
  <c r="K88" i="1"/>
  <c r="I88" i="1"/>
  <c r="K87" i="1"/>
  <c r="I87" i="1"/>
  <c r="K86" i="1"/>
  <c r="I86" i="1"/>
  <c r="K85" i="1"/>
  <c r="I85" i="1"/>
  <c r="K84" i="1"/>
  <c r="I84" i="1"/>
  <c r="K83" i="1"/>
  <c r="I83" i="1"/>
  <c r="K82" i="1"/>
  <c r="I82" i="1"/>
  <c r="K81" i="1"/>
  <c r="I81" i="1"/>
  <c r="K80" i="1"/>
  <c r="I80" i="1"/>
  <c r="K79" i="1"/>
  <c r="I79" i="1"/>
  <c r="K78" i="1"/>
  <c r="I78" i="1"/>
  <c r="K77" i="1"/>
  <c r="I77" i="1"/>
  <c r="K76" i="1"/>
  <c r="I76" i="1"/>
  <c r="K75" i="1"/>
  <c r="I75" i="1"/>
  <c r="K74" i="1"/>
  <c r="I74" i="1"/>
  <c r="K73" i="1"/>
  <c r="I73" i="1"/>
  <c r="K72" i="1"/>
  <c r="I72" i="1"/>
  <c r="K71" i="1"/>
  <c r="I71" i="1"/>
  <c r="K70" i="1"/>
  <c r="I70" i="1"/>
  <c r="K69" i="1"/>
  <c r="I69" i="1"/>
  <c r="K68" i="1"/>
  <c r="I68" i="1"/>
  <c r="K67" i="1"/>
  <c r="I67" i="1"/>
  <c r="K66" i="1"/>
  <c r="I66" i="1"/>
  <c r="K65" i="1"/>
  <c r="I65" i="1"/>
  <c r="K64" i="1"/>
  <c r="I64" i="1"/>
  <c r="K63" i="1"/>
  <c r="I63" i="1"/>
  <c r="K62" i="1"/>
  <c r="I62" i="1"/>
  <c r="K61" i="1"/>
  <c r="I61" i="1"/>
  <c r="K60" i="1"/>
  <c r="I60" i="1"/>
  <c r="K59" i="1"/>
  <c r="I59" i="1"/>
  <c r="K58" i="1"/>
  <c r="I58" i="1"/>
  <c r="K57" i="1"/>
  <c r="I57" i="1"/>
  <c r="K56" i="1"/>
  <c r="I56" i="1"/>
  <c r="K55" i="1"/>
  <c r="I55" i="1"/>
  <c r="K54" i="1"/>
  <c r="I54" i="1"/>
  <c r="K53" i="1"/>
  <c r="I53" i="1"/>
  <c r="K52" i="1"/>
  <c r="I52" i="1"/>
  <c r="K51" i="1"/>
  <c r="I51" i="1"/>
  <c r="K50" i="1"/>
  <c r="I50" i="1"/>
  <c r="K49" i="1"/>
  <c r="I49" i="1"/>
  <c r="K48" i="1"/>
  <c r="I48" i="1"/>
  <c r="K47" i="1"/>
  <c r="I47" i="1"/>
  <c r="K46" i="1"/>
  <c r="I46" i="1"/>
  <c r="K45" i="1"/>
  <c r="I45" i="1"/>
  <c r="K44" i="1"/>
  <c r="I44" i="1"/>
  <c r="K43" i="1"/>
  <c r="I43" i="1"/>
  <c r="K42" i="1"/>
  <c r="I42" i="1"/>
  <c r="K41" i="1"/>
  <c r="I41" i="1"/>
  <c r="K40" i="1"/>
  <c r="I40" i="1"/>
  <c r="K39" i="1"/>
  <c r="I39" i="1"/>
  <c r="K38" i="1"/>
  <c r="I38" i="1"/>
  <c r="K37" i="1"/>
  <c r="I37" i="1"/>
  <c r="K36" i="1"/>
  <c r="I36" i="1"/>
  <c r="K35" i="1"/>
  <c r="I35" i="1"/>
  <c r="K34" i="1"/>
  <c r="I34" i="1"/>
  <c r="K33" i="1"/>
  <c r="I33" i="1"/>
  <c r="K32" i="1"/>
  <c r="I32" i="1"/>
  <c r="K31" i="1"/>
  <c r="I31" i="1"/>
  <c r="K30" i="1"/>
  <c r="I30" i="1"/>
  <c r="K29" i="1"/>
  <c r="I29" i="1"/>
  <c r="K28" i="1"/>
  <c r="I28" i="1"/>
  <c r="K27" i="1"/>
  <c r="I27" i="1"/>
  <c r="K26" i="1"/>
  <c r="I26" i="1"/>
  <c r="K25" i="1"/>
  <c r="I25" i="1"/>
  <c r="K24" i="1"/>
  <c r="I24" i="1"/>
  <c r="K23" i="1"/>
  <c r="I23" i="1"/>
  <c r="K22" i="1"/>
  <c r="I22" i="1"/>
  <c r="K21" i="1"/>
  <c r="I21" i="1"/>
  <c r="K20" i="1"/>
  <c r="I20" i="1"/>
  <c r="K19" i="1"/>
  <c r="I19" i="1"/>
  <c r="K18" i="1"/>
  <c r="I18" i="1"/>
  <c r="K17" i="1"/>
  <c r="I17" i="1"/>
  <c r="K16" i="1"/>
  <c r="I16" i="1"/>
  <c r="K15" i="1"/>
  <c r="I15" i="1"/>
  <c r="K14" i="1"/>
  <c r="I14" i="1"/>
  <c r="K13" i="1"/>
  <c r="I13" i="1"/>
  <c r="K12" i="1"/>
  <c r="I12" i="1"/>
  <c r="K11" i="1"/>
  <c r="I11" i="1"/>
  <c r="K10" i="1"/>
  <c r="I10" i="1"/>
  <c r="K9" i="1"/>
  <c r="I9" i="1"/>
  <c r="K8" i="1"/>
  <c r="I8" i="1"/>
  <c r="K7" i="1"/>
  <c r="I7" i="1"/>
  <c r="K6" i="1"/>
  <c r="I6" i="1"/>
  <c r="K5" i="1"/>
  <c r="I5" i="1"/>
  <c r="K4" i="1"/>
  <c r="I4" i="1"/>
</calcChain>
</file>

<file path=xl/sharedStrings.xml><?xml version="1.0" encoding="utf-8"?>
<sst xmlns="http://schemas.openxmlformats.org/spreadsheetml/2006/main" count="1498" uniqueCount="841">
  <si>
    <r>
      <rPr>
        <sz val="10"/>
        <rFont val="宋体"/>
        <charset val="134"/>
      </rPr>
      <t>附件</t>
    </r>
    <r>
      <rPr>
        <sz val="10"/>
        <rFont val="Arial"/>
      </rPr>
      <t>2</t>
    </r>
  </si>
  <si>
    <t>2022年陆川县事业单位公开招聘工作人员进入体检8月3日体检人员名单（共223人）</t>
  </si>
  <si>
    <t>序号</t>
  </si>
  <si>
    <t>姓名</t>
  </si>
  <si>
    <t>性别</t>
  </si>
  <si>
    <t>准考证号</t>
  </si>
  <si>
    <t>报考单位</t>
  </si>
  <si>
    <t>报考岗位</t>
  </si>
  <si>
    <t>招考人数</t>
  </si>
  <si>
    <t>笔试成绩（含照顾分）</t>
  </si>
  <si>
    <t>笔试成绩折算分</t>
  </si>
  <si>
    <t>面试成绩</t>
  </si>
  <si>
    <t>综合成绩</t>
  </si>
  <si>
    <t>岗位排名</t>
  </si>
  <si>
    <t>备注</t>
  </si>
  <si>
    <t>丘映琪</t>
  </si>
  <si>
    <t>男</t>
  </si>
  <si>
    <t>5245250303913</t>
  </si>
  <si>
    <t>陆川县人民医院</t>
  </si>
  <si>
    <t>外科医师</t>
  </si>
  <si>
    <t>182.0</t>
  </si>
  <si>
    <t>70.60</t>
  </si>
  <si>
    <t>陈国浩</t>
  </si>
  <si>
    <t>5245250303915</t>
  </si>
  <si>
    <t>170.0</t>
  </si>
  <si>
    <t>70.80</t>
  </si>
  <si>
    <t>韦舒严</t>
  </si>
  <si>
    <t>5245250304407</t>
  </si>
  <si>
    <t>精神病科医师</t>
  </si>
  <si>
    <t>163.2</t>
  </si>
  <si>
    <t>80.34</t>
  </si>
  <si>
    <t>李仲海</t>
  </si>
  <si>
    <t>5245250304117</t>
  </si>
  <si>
    <t>口腔科医师</t>
  </si>
  <si>
    <t>180.4</t>
  </si>
  <si>
    <t>77.80</t>
  </si>
  <si>
    <t>邱凯</t>
  </si>
  <si>
    <t>5245250304105</t>
  </si>
  <si>
    <t>眼科医师</t>
  </si>
  <si>
    <t>182.3</t>
  </si>
  <si>
    <t>71.70</t>
  </si>
  <si>
    <t>李名斌</t>
  </si>
  <si>
    <t>5345250303406</t>
  </si>
  <si>
    <t>药剂人员</t>
  </si>
  <si>
    <t>175.4</t>
  </si>
  <si>
    <t>82.00</t>
  </si>
  <si>
    <t>黎超锋</t>
  </si>
  <si>
    <t>3145250101619</t>
  </si>
  <si>
    <t>信息科人员</t>
  </si>
  <si>
    <t>181.5</t>
  </si>
  <si>
    <t>80.00</t>
  </si>
  <si>
    <t>张理明</t>
  </si>
  <si>
    <t>5245250304324</t>
  </si>
  <si>
    <t>陆川县中西医结合骨科医院</t>
  </si>
  <si>
    <t>麻醉科医师</t>
  </si>
  <si>
    <t>169.5</t>
  </si>
  <si>
    <t>68.80</t>
  </si>
  <si>
    <t>吕天麒</t>
  </si>
  <si>
    <t>5145250304712</t>
  </si>
  <si>
    <t>陆川县妇幼保健院</t>
  </si>
  <si>
    <t>儿科医师②</t>
  </si>
  <si>
    <t>148.5</t>
  </si>
  <si>
    <t>77.28</t>
  </si>
  <si>
    <t>丘家林</t>
  </si>
  <si>
    <t>5645250305027</t>
  </si>
  <si>
    <t>陆川县疾病预防控制中心</t>
  </si>
  <si>
    <t>疾病预防控制岗位①</t>
  </si>
  <si>
    <t>135.3</t>
  </si>
  <si>
    <t>80.60</t>
  </si>
  <si>
    <t>陈学铭</t>
  </si>
  <si>
    <t>3145250103806</t>
  </si>
  <si>
    <t>陆川县温泉镇卫生院</t>
  </si>
  <si>
    <t>网络管理（统计）人员</t>
  </si>
  <si>
    <t>165.0</t>
  </si>
  <si>
    <t>84.90</t>
  </si>
  <si>
    <t>温桂彪</t>
  </si>
  <si>
    <t>2145250601320</t>
  </si>
  <si>
    <t>陆川县教育局下属单位</t>
  </si>
  <si>
    <t>财务人员①</t>
  </si>
  <si>
    <t>86.20</t>
  </si>
  <si>
    <t>吕其峻</t>
  </si>
  <si>
    <t>2145250701014</t>
  </si>
  <si>
    <t>财务人员②</t>
  </si>
  <si>
    <t>159.0</t>
  </si>
  <si>
    <t>85.80</t>
  </si>
  <si>
    <t>朱万垚</t>
  </si>
  <si>
    <t>2145250701106</t>
  </si>
  <si>
    <t>172.5</t>
  </si>
  <si>
    <t>77.40</t>
  </si>
  <si>
    <t>黄华锋</t>
  </si>
  <si>
    <t>2145250700919</t>
  </si>
  <si>
    <t>164.0</t>
  </si>
  <si>
    <t>80.80</t>
  </si>
  <si>
    <t>黄金源</t>
  </si>
  <si>
    <t>4245251604919</t>
  </si>
  <si>
    <t>陆川县职业技术学校</t>
  </si>
  <si>
    <t>专业课教师②</t>
  </si>
  <si>
    <t>157.5</t>
  </si>
  <si>
    <t>85.50</t>
  </si>
  <si>
    <t>陈广福</t>
  </si>
  <si>
    <t>4245251806317</t>
  </si>
  <si>
    <t>专业课教师③</t>
  </si>
  <si>
    <t>165.5</t>
  </si>
  <si>
    <t>74.40</t>
  </si>
  <si>
    <t>庞鸿举</t>
  </si>
  <si>
    <t>4245251604324</t>
  </si>
  <si>
    <t>145.0</t>
  </si>
  <si>
    <t>78.64</t>
  </si>
  <si>
    <t>欧志鹏</t>
  </si>
  <si>
    <t>4245251605319</t>
  </si>
  <si>
    <t>陆川中学</t>
  </si>
  <si>
    <t>高中体育教师</t>
  </si>
  <si>
    <t>张健</t>
  </si>
  <si>
    <t>4245251806419</t>
  </si>
  <si>
    <t>陆川县实验中学</t>
  </si>
  <si>
    <t>高中物理教师</t>
  </si>
  <si>
    <t>203.0</t>
  </si>
  <si>
    <t>68.00</t>
  </si>
  <si>
    <t>李金松</t>
  </si>
  <si>
    <t>4245251605528</t>
  </si>
  <si>
    <t>高中信息技术教师</t>
  </si>
  <si>
    <t>167.5</t>
  </si>
  <si>
    <t>78.80</t>
  </si>
  <si>
    <t>黄流贵</t>
  </si>
  <si>
    <t>4245251604226</t>
  </si>
  <si>
    <t>陆川县第二中学</t>
  </si>
  <si>
    <t>183.0</t>
  </si>
  <si>
    <t>73.90</t>
  </si>
  <si>
    <t>董春学</t>
  </si>
  <si>
    <t>4245251604203</t>
  </si>
  <si>
    <t>72.40</t>
  </si>
  <si>
    <t>廖国懿</t>
  </si>
  <si>
    <t>4245251806222</t>
  </si>
  <si>
    <t>高中美术教师</t>
  </si>
  <si>
    <t>180.5</t>
  </si>
  <si>
    <t>82.70</t>
  </si>
  <si>
    <t>李仕旭</t>
  </si>
  <si>
    <t>4245251806430</t>
  </si>
  <si>
    <t>陆川县第三中学</t>
  </si>
  <si>
    <t>高中化学教师</t>
  </si>
  <si>
    <t>177.0</t>
  </si>
  <si>
    <t>75.80</t>
  </si>
  <si>
    <t>凌佐膳</t>
  </si>
  <si>
    <t>4245251605628</t>
  </si>
  <si>
    <t>陆川县大桥镇初级中学</t>
  </si>
  <si>
    <t>初中美术教师</t>
  </si>
  <si>
    <t>166.5</t>
  </si>
  <si>
    <t>75.40</t>
  </si>
  <si>
    <t>陈小龙</t>
  </si>
  <si>
    <t>4245251605714</t>
  </si>
  <si>
    <t>陆川县古城镇第二初级中学</t>
  </si>
  <si>
    <t>初中道德与法治教师</t>
  </si>
  <si>
    <t>161.5</t>
  </si>
  <si>
    <t>陈仕强</t>
  </si>
  <si>
    <t>4245251605806</t>
  </si>
  <si>
    <t>161.0</t>
  </si>
  <si>
    <t>江宏裕</t>
  </si>
  <si>
    <t>4245251605706</t>
  </si>
  <si>
    <t>陆川县初级中学</t>
  </si>
  <si>
    <t>初中地理教师</t>
  </si>
  <si>
    <t>177.5</t>
  </si>
  <si>
    <t>78.40</t>
  </si>
  <si>
    <t>梁忠鹏</t>
  </si>
  <si>
    <t>4245251605716</t>
  </si>
  <si>
    <t>陆川县良田镇初级中学</t>
  </si>
  <si>
    <t>初中生物教师</t>
  </si>
  <si>
    <t>162.5</t>
  </si>
  <si>
    <t>79.60</t>
  </si>
  <si>
    <t>陈东宁</t>
  </si>
  <si>
    <t>4245251605518</t>
  </si>
  <si>
    <t>陆川县古城镇初级中学</t>
  </si>
  <si>
    <t>初中体育教师</t>
  </si>
  <si>
    <t>123.5</t>
  </si>
  <si>
    <t>83.70</t>
  </si>
  <si>
    <t>王南</t>
  </si>
  <si>
    <t>4245251605603</t>
  </si>
  <si>
    <t>116.0</t>
  </si>
  <si>
    <t>67.30</t>
  </si>
  <si>
    <t>梁国俊</t>
  </si>
  <si>
    <t>4145251600219</t>
  </si>
  <si>
    <t>陆川县马坡镇中心学校</t>
  </si>
  <si>
    <t>小学美术教师</t>
  </si>
  <si>
    <t>156.5</t>
  </si>
  <si>
    <t>83.10</t>
  </si>
  <si>
    <t>何艺林</t>
  </si>
  <si>
    <t>4145251602012</t>
  </si>
  <si>
    <t>陆川县第二小学</t>
  </si>
  <si>
    <t>168.0</t>
  </si>
  <si>
    <t>76.80</t>
  </si>
  <si>
    <t>万相锋</t>
  </si>
  <si>
    <t>4145251600126</t>
  </si>
  <si>
    <t>陆川县龙豪小学</t>
  </si>
  <si>
    <t>小学数学教师</t>
  </si>
  <si>
    <t>192.0</t>
  </si>
  <si>
    <t>78.70</t>
  </si>
  <si>
    <t>林子宇</t>
  </si>
  <si>
    <t>女</t>
  </si>
  <si>
    <t>4145251600313</t>
  </si>
  <si>
    <t>陆川县世客城小学</t>
  </si>
  <si>
    <t>小学语文教师</t>
  </si>
  <si>
    <t>155.5</t>
  </si>
  <si>
    <t>卢忠连</t>
  </si>
  <si>
    <t>4145251600311</t>
  </si>
  <si>
    <t>79.40</t>
  </si>
  <si>
    <t>林彩云</t>
  </si>
  <si>
    <t>4145251601903</t>
  </si>
  <si>
    <t>75.60</t>
  </si>
  <si>
    <t>韦佩玲</t>
  </si>
  <si>
    <t>4145251806613</t>
  </si>
  <si>
    <t>小学英语教师</t>
  </si>
  <si>
    <t>175.5</t>
  </si>
  <si>
    <t>76.50</t>
  </si>
  <si>
    <t>王小媚</t>
  </si>
  <si>
    <t>4145251806608</t>
  </si>
  <si>
    <t>小学音乐教师</t>
  </si>
  <si>
    <t>139.0</t>
  </si>
  <si>
    <t>78.78</t>
  </si>
  <si>
    <t>李红梅</t>
  </si>
  <si>
    <t>4145251602228</t>
  </si>
  <si>
    <t>陆川县垭塘小学</t>
  </si>
  <si>
    <t>叶春婷</t>
  </si>
  <si>
    <t>4145251602121</t>
  </si>
  <si>
    <t>小学信息技术教师</t>
  </si>
  <si>
    <t>77.50</t>
  </si>
  <si>
    <t>徐美琼</t>
  </si>
  <si>
    <t>4145251602126</t>
  </si>
  <si>
    <t>何义全</t>
  </si>
  <si>
    <t>4145251602230</t>
  </si>
  <si>
    <t>陆川县东环小学</t>
  </si>
  <si>
    <t>175.0</t>
  </si>
  <si>
    <t>86.40</t>
  </si>
  <si>
    <t>钟科深</t>
  </si>
  <si>
    <t>4145251601314</t>
  </si>
  <si>
    <t>陆川县温泉镇中心学校</t>
  </si>
  <si>
    <t>143.5</t>
  </si>
  <si>
    <t>黎武昭</t>
  </si>
  <si>
    <t>4145251806123</t>
  </si>
  <si>
    <t>133.5</t>
  </si>
  <si>
    <t>74.60</t>
  </si>
  <si>
    <t>伍桂春</t>
  </si>
  <si>
    <t>4145251601505</t>
  </si>
  <si>
    <t>李海新</t>
  </si>
  <si>
    <t>4145251505204</t>
  </si>
  <si>
    <t>陆川县米场镇旺同小学</t>
  </si>
  <si>
    <t>178.0</t>
  </si>
  <si>
    <t>81.60</t>
  </si>
  <si>
    <t>卢远红</t>
  </si>
  <si>
    <t>4145251600202</t>
  </si>
  <si>
    <t>174.0</t>
  </si>
  <si>
    <t>87.40</t>
  </si>
  <si>
    <t>吕锦强</t>
  </si>
  <si>
    <t>4145251601824</t>
  </si>
  <si>
    <t>陆川县米场镇桥鲁小学</t>
  </si>
  <si>
    <t>173.0</t>
  </si>
  <si>
    <t>82.36</t>
  </si>
  <si>
    <t>梁钰玮</t>
  </si>
  <si>
    <t>4145251601113</t>
  </si>
  <si>
    <t>80.20</t>
  </si>
  <si>
    <t>罗玉雨</t>
  </si>
  <si>
    <t>4145251601807</t>
  </si>
  <si>
    <t>陆川县沙湖镇中心学校</t>
  </si>
  <si>
    <t>76.36</t>
  </si>
  <si>
    <t>李宣蓉</t>
  </si>
  <si>
    <t>4145251601821</t>
  </si>
  <si>
    <t>陆川县沙湖镇官山小学</t>
  </si>
  <si>
    <t>179.0</t>
  </si>
  <si>
    <t>81.10</t>
  </si>
  <si>
    <t>宋晶晶</t>
  </si>
  <si>
    <t>4145251601820</t>
  </si>
  <si>
    <t>160.0</t>
  </si>
  <si>
    <t>黎玉华</t>
  </si>
  <si>
    <t>4145251504725</t>
  </si>
  <si>
    <t>陆川县马坡镇马坡小学</t>
  </si>
  <si>
    <t>172.0</t>
  </si>
  <si>
    <t>77.00</t>
  </si>
  <si>
    <t>罗丹</t>
  </si>
  <si>
    <t>4145251601604</t>
  </si>
  <si>
    <t>153.5</t>
  </si>
  <si>
    <t>69.98</t>
  </si>
  <si>
    <t>韦春丽</t>
  </si>
  <si>
    <t>4145251600727</t>
  </si>
  <si>
    <t>陆川县平乐镇中心学校</t>
  </si>
  <si>
    <t>83.20</t>
  </si>
  <si>
    <t>覃琼梅</t>
  </si>
  <si>
    <t>4145251602114</t>
  </si>
  <si>
    <t>178.5</t>
  </si>
  <si>
    <t>66.20</t>
  </si>
  <si>
    <t>谢绍欣</t>
  </si>
  <si>
    <t>4145251600816</t>
  </si>
  <si>
    <t>82.62</t>
  </si>
  <si>
    <t>黄少兰</t>
  </si>
  <si>
    <t>4145251503811</t>
  </si>
  <si>
    <t>陆川县平乐镇三安小学</t>
  </si>
  <si>
    <t>176.0</t>
  </si>
  <si>
    <t>苏维萍</t>
  </si>
  <si>
    <t>4145251504604</t>
  </si>
  <si>
    <t>85.20</t>
  </si>
  <si>
    <t>宁燕</t>
  </si>
  <si>
    <t>4145251601308</t>
  </si>
  <si>
    <t>陆川县沙坡镇中心学校</t>
  </si>
  <si>
    <t>苏凤燕</t>
  </si>
  <si>
    <t>4145251602025</t>
  </si>
  <si>
    <t>124.0</t>
  </si>
  <si>
    <t>74.00</t>
  </si>
  <si>
    <t>林玉梅</t>
  </si>
  <si>
    <t>4145251601022</t>
  </si>
  <si>
    <t>188.5</t>
  </si>
  <si>
    <t>78.20</t>
  </si>
  <si>
    <t>俞学学</t>
  </si>
  <si>
    <t>4145251601522</t>
  </si>
  <si>
    <t>150.5</t>
  </si>
  <si>
    <t>77.70</t>
  </si>
  <si>
    <t>苏乐平</t>
  </si>
  <si>
    <t>4145251602208</t>
  </si>
  <si>
    <t>160.5</t>
  </si>
  <si>
    <t>陈观凤</t>
  </si>
  <si>
    <t>4145251601309</t>
  </si>
  <si>
    <t>陆川县沙坡镇横山小学</t>
  </si>
  <si>
    <t>谭赞</t>
  </si>
  <si>
    <t>4145251601825</t>
  </si>
  <si>
    <t>陆川县乌石镇黎洪小学</t>
  </si>
  <si>
    <t>143.0</t>
  </si>
  <si>
    <t>77.20</t>
  </si>
  <si>
    <t>庞翠燕</t>
  </si>
  <si>
    <t>4145251601615</t>
  </si>
  <si>
    <t>162.0</t>
  </si>
  <si>
    <t>73.10</t>
  </si>
  <si>
    <t>陈基剑</t>
  </si>
  <si>
    <t>4145251601729</t>
  </si>
  <si>
    <t>陆川县良田镇冯杏小学</t>
  </si>
  <si>
    <t>76.00</t>
  </si>
  <si>
    <t>甘晓霞</t>
  </si>
  <si>
    <t>4145251601611</t>
  </si>
  <si>
    <t>151.0</t>
  </si>
  <si>
    <t>74.70</t>
  </si>
  <si>
    <t>万秋菊</t>
  </si>
  <si>
    <t>4145251601319</t>
  </si>
  <si>
    <t>陆川县良田镇莲塘小学</t>
  </si>
  <si>
    <t>80.70</t>
  </si>
  <si>
    <t>陆芍秀</t>
  </si>
  <si>
    <t>4145251602027</t>
  </si>
  <si>
    <t>76.60</t>
  </si>
  <si>
    <t>李柔柔</t>
  </si>
  <si>
    <t>4145251503921</t>
  </si>
  <si>
    <t>陆川县良田镇中心学校</t>
  </si>
  <si>
    <t>179.5</t>
  </si>
  <si>
    <t>79.30</t>
  </si>
  <si>
    <t>梁玉军</t>
  </si>
  <si>
    <t>4145251504006</t>
  </si>
  <si>
    <t>171.0</t>
  </si>
  <si>
    <t>江艳萍</t>
  </si>
  <si>
    <t>4145251600527</t>
  </si>
  <si>
    <t>黄瀚葵</t>
  </si>
  <si>
    <t>4145251600518</t>
  </si>
  <si>
    <t>郑雪</t>
  </si>
  <si>
    <t>4145251602312</t>
  </si>
  <si>
    <t>125.5</t>
  </si>
  <si>
    <t>69.20</t>
  </si>
  <si>
    <t>黄海敏</t>
  </si>
  <si>
    <t>4145251602226</t>
  </si>
  <si>
    <t>陆川县清湖镇中心学校</t>
  </si>
  <si>
    <t>122.0</t>
  </si>
  <si>
    <t>李宇菲</t>
  </si>
  <si>
    <t>4145251505313</t>
  </si>
  <si>
    <t>陆川县清湖镇旺山小学</t>
  </si>
  <si>
    <t>82.60</t>
  </si>
  <si>
    <t>钟庆美</t>
  </si>
  <si>
    <t>4145251505302</t>
  </si>
  <si>
    <t>144.5</t>
  </si>
  <si>
    <t>76.40</t>
  </si>
  <si>
    <t>丘连英</t>
  </si>
  <si>
    <t>4145251600530</t>
  </si>
  <si>
    <t>176.5</t>
  </si>
  <si>
    <t>76.70</t>
  </si>
  <si>
    <t>陈奕宏</t>
  </si>
  <si>
    <t>4145251600605</t>
  </si>
  <si>
    <t>蓝天青</t>
  </si>
  <si>
    <t>4145251602305</t>
  </si>
  <si>
    <t>陆川县清湖镇永平小学</t>
  </si>
  <si>
    <t>78.16</t>
  </si>
  <si>
    <t>叶星星</t>
  </si>
  <si>
    <t>4145251503713</t>
  </si>
  <si>
    <t>陆川县古城镇中心学校</t>
  </si>
  <si>
    <t>199.5</t>
  </si>
  <si>
    <t>86.00</t>
  </si>
  <si>
    <t>陈宾玉</t>
  </si>
  <si>
    <t>4145251503710</t>
  </si>
  <si>
    <t>84.80</t>
  </si>
  <si>
    <t>刘飞良</t>
  </si>
  <si>
    <t>4145251503708</t>
  </si>
  <si>
    <t>181.0</t>
  </si>
  <si>
    <t>75.00</t>
  </si>
  <si>
    <t>高玮鸿</t>
  </si>
  <si>
    <t>4145251504822</t>
  </si>
  <si>
    <t>184.0</t>
  </si>
  <si>
    <t>81.30</t>
  </si>
  <si>
    <t>吴金清</t>
  </si>
  <si>
    <t>4145251504818</t>
  </si>
  <si>
    <t>78.50</t>
  </si>
  <si>
    <t>万树雨</t>
  </si>
  <si>
    <t>4145251504730</t>
  </si>
  <si>
    <t>74.50</t>
  </si>
  <si>
    <t>庞英宁</t>
  </si>
  <si>
    <t>4145251504712</t>
  </si>
  <si>
    <t>73.20</t>
  </si>
  <si>
    <t>张凤珍</t>
  </si>
  <si>
    <t>4145251602013</t>
  </si>
  <si>
    <t>罗福梅</t>
  </si>
  <si>
    <t>4145251601801</t>
  </si>
  <si>
    <t>陆川县古城镇陆落小学</t>
  </si>
  <si>
    <t>156.0</t>
  </si>
  <si>
    <t>76.96</t>
  </si>
  <si>
    <t>梁广凤</t>
  </si>
  <si>
    <t>4145251602111</t>
  </si>
  <si>
    <t>138.5</t>
  </si>
  <si>
    <t>73.80</t>
  </si>
  <si>
    <t>吕康凤</t>
  </si>
  <si>
    <t>4145251602221</t>
  </si>
  <si>
    <t>陆川县温泉镇风淳小学</t>
  </si>
  <si>
    <t>孔曼露</t>
  </si>
  <si>
    <t>4145251601109</t>
  </si>
  <si>
    <t>154.0</t>
  </si>
  <si>
    <t>林涛</t>
  </si>
  <si>
    <t>4145251601030</t>
  </si>
  <si>
    <t>陆川县米场镇平塘小学</t>
  </si>
  <si>
    <t>158.0</t>
  </si>
  <si>
    <t>78.00</t>
  </si>
  <si>
    <t>周如</t>
  </si>
  <si>
    <t>4145251602101</t>
  </si>
  <si>
    <t>陆川县横山镇良塘小学</t>
  </si>
  <si>
    <t>163.0</t>
  </si>
  <si>
    <t>76.90</t>
  </si>
  <si>
    <t>许业莉</t>
  </si>
  <si>
    <t>4145251602007</t>
  </si>
  <si>
    <t>71.60</t>
  </si>
  <si>
    <t>吕春怡</t>
  </si>
  <si>
    <t>4145251602103</t>
  </si>
  <si>
    <t>陆川县乌石镇中心学校</t>
  </si>
  <si>
    <t>79.50</t>
  </si>
  <si>
    <t>罗雪红</t>
  </si>
  <si>
    <t>4145251505016</t>
  </si>
  <si>
    <t>陆川县滩面镇坡头小学</t>
  </si>
  <si>
    <t>81.20</t>
  </si>
  <si>
    <t>李炫熠</t>
  </si>
  <si>
    <t>4145251505107</t>
  </si>
  <si>
    <t>74.20</t>
  </si>
  <si>
    <t>覃虹</t>
  </si>
  <si>
    <t>4145251505102</t>
  </si>
  <si>
    <t>157.0</t>
  </si>
  <si>
    <t>蓝亦</t>
  </si>
  <si>
    <t>4145251602021</t>
  </si>
  <si>
    <t>陆川县滩面镇上旺小学</t>
  </si>
  <si>
    <t>129.0</t>
  </si>
  <si>
    <t>80.10</t>
  </si>
  <si>
    <t>杨翠青</t>
  </si>
  <si>
    <t>4145251806612</t>
  </si>
  <si>
    <t>庞泽明</t>
  </si>
  <si>
    <t>4145251602116</t>
  </si>
  <si>
    <t>陆川县良田镇新村小学</t>
  </si>
  <si>
    <t>132.5</t>
  </si>
  <si>
    <t>84.40</t>
  </si>
  <si>
    <t>阙雅媛</t>
  </si>
  <si>
    <t>4145251602008</t>
  </si>
  <si>
    <t>73.60</t>
  </si>
  <si>
    <t>刘惠兰</t>
  </si>
  <si>
    <t>4145251601610</t>
  </si>
  <si>
    <t>陆川县良田镇鹿垌小学</t>
  </si>
  <si>
    <t>149.5</t>
  </si>
  <si>
    <t>79.80</t>
  </si>
  <si>
    <t>刘远</t>
  </si>
  <si>
    <t>4145251601606</t>
  </si>
  <si>
    <t>119.0</t>
  </si>
  <si>
    <t>吴思蕙</t>
  </si>
  <si>
    <t>4145251602113</t>
  </si>
  <si>
    <t>陆川县古城镇长径小学</t>
  </si>
  <si>
    <t>83.60</t>
  </si>
  <si>
    <t>陈晓雪</t>
  </si>
  <si>
    <t>4145251601503</t>
  </si>
  <si>
    <t>陆川县通政小学</t>
  </si>
  <si>
    <t>152.5</t>
  </si>
  <si>
    <t>79.00</t>
  </si>
  <si>
    <t>钟委玲</t>
  </si>
  <si>
    <t>4145251806129</t>
  </si>
  <si>
    <t>陆川县平乐镇长旺小学</t>
  </si>
  <si>
    <t>79.90</t>
  </si>
  <si>
    <t>李海芳</t>
  </si>
  <si>
    <t>4145251503430</t>
  </si>
  <si>
    <t>陆川县第二幼儿园</t>
  </si>
  <si>
    <t>幼儿教师</t>
  </si>
  <si>
    <t>169.0</t>
  </si>
  <si>
    <t>81.50</t>
  </si>
  <si>
    <t>李怡蓁</t>
  </si>
  <si>
    <t>4145251503521</t>
  </si>
  <si>
    <t>73.00</t>
  </si>
  <si>
    <t>余金凤</t>
  </si>
  <si>
    <t>4145251503523</t>
  </si>
  <si>
    <t>182.5</t>
  </si>
  <si>
    <t>72.00</t>
  </si>
  <si>
    <t>李菲丽</t>
  </si>
  <si>
    <t>4145251503514</t>
  </si>
  <si>
    <t>150.0</t>
  </si>
  <si>
    <t>82.20</t>
  </si>
  <si>
    <t>黄佳</t>
  </si>
  <si>
    <t>4145251503519</t>
  </si>
  <si>
    <t>129.5</t>
  </si>
  <si>
    <t>84.50</t>
  </si>
  <si>
    <t>邱丹阳</t>
  </si>
  <si>
    <t>4145251601628</t>
  </si>
  <si>
    <t>陆川县第四幼儿园</t>
  </si>
  <si>
    <t>83.30</t>
  </si>
  <si>
    <t>谭川宇</t>
  </si>
  <si>
    <t>4145251601630</t>
  </si>
  <si>
    <t>151.5</t>
  </si>
  <si>
    <t>73.30</t>
  </si>
  <si>
    <t>刘钰铷</t>
  </si>
  <si>
    <t>4145251601629</t>
  </si>
  <si>
    <t>141.0</t>
  </si>
  <si>
    <t>69.50</t>
  </si>
  <si>
    <t>庞德欢</t>
  </si>
  <si>
    <t>4145251504412</t>
  </si>
  <si>
    <t>陆川县双龙小学附设幼儿班</t>
  </si>
  <si>
    <t>170.5</t>
  </si>
  <si>
    <t>86.80</t>
  </si>
  <si>
    <t>丘丹洁</t>
  </si>
  <si>
    <t>4145251504503</t>
  </si>
  <si>
    <t>83.80</t>
  </si>
  <si>
    <t>刘锦燕</t>
  </si>
  <si>
    <t>4145251504425</t>
  </si>
  <si>
    <t>85.60</t>
  </si>
  <si>
    <t>黄婷婷</t>
  </si>
  <si>
    <t>4145251504510</t>
  </si>
  <si>
    <t>黄雪芸</t>
  </si>
  <si>
    <t>4145251504509</t>
  </si>
  <si>
    <t>138.0</t>
  </si>
  <si>
    <t>92.00</t>
  </si>
  <si>
    <t>罗文婷</t>
  </si>
  <si>
    <t>4145251504026</t>
  </si>
  <si>
    <t>陆川县教育局下属温泉镇幼儿园</t>
  </si>
  <si>
    <t>幼儿教师①</t>
  </si>
  <si>
    <t>74.32</t>
  </si>
  <si>
    <t>吕想</t>
  </si>
  <si>
    <t>4145251504008</t>
  </si>
  <si>
    <t>164.5</t>
  </si>
  <si>
    <t>79.26</t>
  </si>
  <si>
    <t>黎育伶</t>
  </si>
  <si>
    <t>4145251504023</t>
  </si>
  <si>
    <t>159.5</t>
  </si>
  <si>
    <t>81.76</t>
  </si>
  <si>
    <t>李婷</t>
  </si>
  <si>
    <t>4145251504010</t>
  </si>
  <si>
    <t>80.90</t>
  </si>
  <si>
    <t>谢瑶清</t>
  </si>
  <si>
    <t>4145251504113</t>
  </si>
  <si>
    <t>146.0</t>
  </si>
  <si>
    <t>77.24</t>
  </si>
  <si>
    <t>何清</t>
  </si>
  <si>
    <t>4145251504014</t>
  </si>
  <si>
    <t>蓝妳</t>
  </si>
  <si>
    <t>4145251504027</t>
  </si>
  <si>
    <t>136.5</t>
  </si>
  <si>
    <t>78.86</t>
  </si>
  <si>
    <t>丘艳虹</t>
  </si>
  <si>
    <t>4145251600618</t>
  </si>
  <si>
    <t>幼儿教师②</t>
  </si>
  <si>
    <t>78.96</t>
  </si>
  <si>
    <t>谭丽婷</t>
  </si>
  <si>
    <t>4145251600612</t>
  </si>
  <si>
    <t>75.10</t>
  </si>
  <si>
    <t>吕洁</t>
  </si>
  <si>
    <t>4145251600613</t>
  </si>
  <si>
    <t>75.50</t>
  </si>
  <si>
    <t>吕迅</t>
  </si>
  <si>
    <t>4145251600611</t>
  </si>
  <si>
    <t>139.5</t>
  </si>
  <si>
    <t>刘依依</t>
  </si>
  <si>
    <t>4145251600615</t>
  </si>
  <si>
    <t>135.0</t>
  </si>
  <si>
    <t>72.20</t>
  </si>
  <si>
    <t>李小梅</t>
  </si>
  <si>
    <t>4145251600610</t>
  </si>
  <si>
    <t>122.5</t>
  </si>
  <si>
    <t>71.40</t>
  </si>
  <si>
    <t>黎梅清</t>
  </si>
  <si>
    <t>4145251601702</t>
  </si>
  <si>
    <t>陆川县教育局下属米场镇幼儿园</t>
  </si>
  <si>
    <t>76.77</t>
  </si>
  <si>
    <t>刘少侨</t>
  </si>
  <si>
    <t>4145251601701</t>
  </si>
  <si>
    <t>147.5</t>
  </si>
  <si>
    <t>79.74</t>
  </si>
  <si>
    <t>杨广英</t>
  </si>
  <si>
    <t>4145251806603</t>
  </si>
  <si>
    <t>76.48</t>
  </si>
  <si>
    <t>林柊均</t>
  </si>
  <si>
    <t>4145251806130</t>
  </si>
  <si>
    <t>127.5</t>
  </si>
  <si>
    <t>78.29</t>
  </si>
  <si>
    <t>林海燕</t>
  </si>
  <si>
    <t>4145251601125</t>
  </si>
  <si>
    <t>116.5</t>
  </si>
  <si>
    <t>70.30</t>
  </si>
  <si>
    <t>林俊励</t>
  </si>
  <si>
    <t>4145251600825</t>
  </si>
  <si>
    <t>陆川县教育局下属沙湖镇幼儿园</t>
  </si>
  <si>
    <t>184.5</t>
  </si>
  <si>
    <t>冼广美</t>
  </si>
  <si>
    <t>4145251600820</t>
  </si>
  <si>
    <t>庞海珍</t>
  </si>
  <si>
    <t>4145251600824</t>
  </si>
  <si>
    <t>158.5</t>
  </si>
  <si>
    <t>朱小萍</t>
  </si>
  <si>
    <t>4145251600821</t>
  </si>
  <si>
    <t>邹英清</t>
  </si>
  <si>
    <t>4145251600822</t>
  </si>
  <si>
    <t>136.0</t>
  </si>
  <si>
    <t>75.90</t>
  </si>
  <si>
    <t>莫可盈</t>
  </si>
  <si>
    <t>4145251600823</t>
  </si>
  <si>
    <t>134.0</t>
  </si>
  <si>
    <t>71.20</t>
  </si>
  <si>
    <t>蓝水清</t>
  </si>
  <si>
    <t>4145251600819</t>
  </si>
  <si>
    <t>65.40</t>
  </si>
  <si>
    <t>周榕</t>
  </si>
  <si>
    <t>4145251806118</t>
  </si>
  <si>
    <t>108.0</t>
  </si>
  <si>
    <t>65.80</t>
  </si>
  <si>
    <t>刘东燕</t>
  </si>
  <si>
    <t>4145251600506</t>
  </si>
  <si>
    <t>陆川县教育局下属马坡镇幼儿园</t>
  </si>
  <si>
    <t>154.5</t>
  </si>
  <si>
    <t>巫瑜</t>
  </si>
  <si>
    <t>4145251600511</t>
  </si>
  <si>
    <t>137.5</t>
  </si>
  <si>
    <t>83.46</t>
  </si>
  <si>
    <t>罗晓夏</t>
  </si>
  <si>
    <t>4145251600513</t>
  </si>
  <si>
    <t>69.30</t>
  </si>
  <si>
    <t>黄丽梅</t>
  </si>
  <si>
    <t>4145251600507</t>
  </si>
  <si>
    <t>125.0</t>
  </si>
  <si>
    <t>王艺蓉</t>
  </si>
  <si>
    <t>4145251600509</t>
  </si>
  <si>
    <t>72.60</t>
  </si>
  <si>
    <t>林美霞</t>
  </si>
  <si>
    <t>4145251600516</t>
  </si>
  <si>
    <t>137.0</t>
  </si>
  <si>
    <t>64.90</t>
  </si>
  <si>
    <t>黄文凤</t>
  </si>
  <si>
    <t>4145251600508</t>
  </si>
  <si>
    <t>134.5</t>
  </si>
  <si>
    <t>64.86</t>
  </si>
  <si>
    <t>黄恋恋</t>
  </si>
  <si>
    <t>4145251504921</t>
  </si>
  <si>
    <t>杜小琴</t>
  </si>
  <si>
    <t>4145251504830</t>
  </si>
  <si>
    <t>刘倍均</t>
  </si>
  <si>
    <t>4145251504918</t>
  </si>
  <si>
    <t>73.70</t>
  </si>
  <si>
    <t>杨培羚</t>
  </si>
  <si>
    <t>4145251504911</t>
  </si>
  <si>
    <t>72.90</t>
  </si>
  <si>
    <t>陈誉丹</t>
  </si>
  <si>
    <t>4145251505001</t>
  </si>
  <si>
    <t>71.10</t>
  </si>
  <si>
    <t>李秋红</t>
  </si>
  <si>
    <t>4145251504923</t>
  </si>
  <si>
    <t>李宗珊</t>
  </si>
  <si>
    <t>4145251504902</t>
  </si>
  <si>
    <t>152.0</t>
  </si>
  <si>
    <t>70.40</t>
  </si>
  <si>
    <t>魏玉燕</t>
  </si>
  <si>
    <t>4145251504915</t>
  </si>
  <si>
    <t>罗霞</t>
  </si>
  <si>
    <t>4145251602205</t>
  </si>
  <si>
    <t>陆川县教育局下属平乐镇幼儿园</t>
  </si>
  <si>
    <t>77.30</t>
  </si>
  <si>
    <t>陈溪</t>
  </si>
  <si>
    <t>4145251601927</t>
  </si>
  <si>
    <t>叶俏</t>
  </si>
  <si>
    <t>4145251505115</t>
  </si>
  <si>
    <t>陆川县教育局下属珊罗镇幼儿园</t>
  </si>
  <si>
    <t>80.40</t>
  </si>
  <si>
    <t>李嘉玲</t>
  </si>
  <si>
    <t>4145251505203</t>
  </si>
  <si>
    <t>146.5</t>
  </si>
  <si>
    <t>卢戴凤</t>
  </si>
  <si>
    <t>4145251505121</t>
  </si>
  <si>
    <t>83.50</t>
  </si>
  <si>
    <t>张春兰</t>
  </si>
  <si>
    <t>4145251505207</t>
  </si>
  <si>
    <t>吕琳</t>
  </si>
  <si>
    <t>4145251505202</t>
  </si>
  <si>
    <t>131.5</t>
  </si>
  <si>
    <t>易金妹</t>
  </si>
  <si>
    <t>4145251505113</t>
  </si>
  <si>
    <t>131.0</t>
  </si>
  <si>
    <t>钟梅晶</t>
  </si>
  <si>
    <t>4145251505124</t>
  </si>
  <si>
    <t>梁小玲</t>
  </si>
  <si>
    <t>4145251505310</t>
  </si>
  <si>
    <t>陈依婵</t>
  </si>
  <si>
    <t>4145251505314</t>
  </si>
  <si>
    <t>陈美茵</t>
  </si>
  <si>
    <t>4145251505217</t>
  </si>
  <si>
    <t>168.5</t>
  </si>
  <si>
    <t>69.80</t>
  </si>
  <si>
    <t>刘雪卿</t>
  </si>
  <si>
    <t>4145251806102</t>
  </si>
  <si>
    <t>71.00</t>
  </si>
  <si>
    <t>陈帆</t>
  </si>
  <si>
    <t>4145251505221</t>
  </si>
  <si>
    <t>林雪琴</t>
  </si>
  <si>
    <t>4145251505303</t>
  </si>
  <si>
    <t>119.5</t>
  </si>
  <si>
    <t>李京伦</t>
  </si>
  <si>
    <t>4145251505304</t>
  </si>
  <si>
    <t>67.80</t>
  </si>
  <si>
    <t>伍宇</t>
  </si>
  <si>
    <t>4145251505226</t>
  </si>
  <si>
    <t>96.5</t>
  </si>
  <si>
    <t>林栩先</t>
  </si>
  <si>
    <t>4145251600902</t>
  </si>
  <si>
    <t>陆川县教育局下属沙坡镇幼儿园</t>
  </si>
  <si>
    <t>宁炎羚</t>
  </si>
  <si>
    <t>4145251600828</t>
  </si>
  <si>
    <t>128.0</t>
  </si>
  <si>
    <t>71.36</t>
  </si>
  <si>
    <t>龙清华</t>
  </si>
  <si>
    <t>4145251600826</t>
  </si>
  <si>
    <t>135.5</t>
  </si>
  <si>
    <t>67.08</t>
  </si>
  <si>
    <t>覃端玲</t>
  </si>
  <si>
    <t>4145251600901</t>
  </si>
  <si>
    <t>66.30</t>
  </si>
  <si>
    <t>丘海凤</t>
  </si>
  <si>
    <t>4145251601119</t>
  </si>
  <si>
    <t>85.70</t>
  </si>
  <si>
    <t>黎玉燕</t>
  </si>
  <si>
    <t>4145251601121</t>
  </si>
  <si>
    <t>76.20</t>
  </si>
  <si>
    <t>黄丹丹</t>
  </si>
  <si>
    <t>4145251601124</t>
  </si>
  <si>
    <t>黄振丽</t>
  </si>
  <si>
    <t>4145251601120</t>
  </si>
  <si>
    <t>姚宇</t>
  </si>
  <si>
    <t>4145251601123</t>
  </si>
  <si>
    <t>77.90</t>
  </si>
  <si>
    <t>李日炎</t>
  </si>
  <si>
    <t>4145251601921</t>
  </si>
  <si>
    <t>陆川县教育局下属大桥镇幼儿园</t>
  </si>
  <si>
    <t>池先</t>
  </si>
  <si>
    <t>4145251601919</t>
  </si>
  <si>
    <t>覃益梅</t>
  </si>
  <si>
    <t>4145251601920</t>
  </si>
  <si>
    <t>谢丽明</t>
  </si>
  <si>
    <t>4145251602209</t>
  </si>
  <si>
    <t>147.0</t>
  </si>
  <si>
    <t>78.60</t>
  </si>
  <si>
    <t>陈静</t>
  </si>
  <si>
    <t>4145251602310</t>
  </si>
  <si>
    <t>陆川县教育局下属横山镇幼儿园</t>
  </si>
  <si>
    <t>90.5</t>
  </si>
  <si>
    <t>温旭玲</t>
  </si>
  <si>
    <t>4145251602311</t>
  </si>
  <si>
    <t>黄金萍</t>
  </si>
  <si>
    <t>4145251601012</t>
  </si>
  <si>
    <t>陆川县教育局下属乌石镇幼儿园</t>
  </si>
  <si>
    <t>吕华敏</t>
  </si>
  <si>
    <t>4145251601016</t>
  </si>
  <si>
    <t>75.70</t>
  </si>
  <si>
    <t>李宁</t>
  </si>
  <si>
    <t>4145251601017</t>
  </si>
  <si>
    <t>72.50</t>
  </si>
  <si>
    <t>苏雅钰</t>
  </si>
  <si>
    <t>4145251601013</t>
  </si>
  <si>
    <t>吕海清</t>
  </si>
  <si>
    <t>4145251601014</t>
  </si>
  <si>
    <t>罗媛玲</t>
  </si>
  <si>
    <t>4145251601703</t>
  </si>
  <si>
    <t>142.0</t>
  </si>
  <si>
    <t>吕碧秀</t>
  </si>
  <si>
    <t>4145251601704</t>
  </si>
  <si>
    <t>吕玉玲</t>
  </si>
  <si>
    <t>4145251601706</t>
  </si>
  <si>
    <t>126.0</t>
  </si>
  <si>
    <t>78.10</t>
  </si>
  <si>
    <t>丘岸婷</t>
  </si>
  <si>
    <t>4145251601912</t>
  </si>
  <si>
    <t>幼儿教师③</t>
  </si>
  <si>
    <t>82.10</t>
  </si>
  <si>
    <t>赖世珍</t>
  </si>
  <si>
    <t>4145251601911</t>
  </si>
  <si>
    <t>陈冰</t>
  </si>
  <si>
    <t>4145251601913</t>
  </si>
  <si>
    <t>陆川县教育局下属滩面镇幼儿园</t>
  </si>
  <si>
    <t>74.86</t>
  </si>
  <si>
    <t>李彩营</t>
  </si>
  <si>
    <t>4145251601915</t>
  </si>
  <si>
    <t>141.5</t>
  </si>
  <si>
    <t>67.20</t>
  </si>
  <si>
    <t>覃爱</t>
  </si>
  <si>
    <t>4145251601914</t>
  </si>
  <si>
    <t>72.30</t>
  </si>
  <si>
    <t>阮家凤</t>
  </si>
  <si>
    <t>4145251601916</t>
  </si>
  <si>
    <t>陆川县教育局下属良田镇幼儿园</t>
  </si>
  <si>
    <t>120.5</t>
  </si>
  <si>
    <t>陈继清</t>
  </si>
  <si>
    <t>4145251601918</t>
  </si>
  <si>
    <t>132.0</t>
  </si>
  <si>
    <t>69.40</t>
  </si>
  <si>
    <t>丘静</t>
  </si>
  <si>
    <t>4145251601917</t>
  </si>
  <si>
    <t>梁富铃</t>
  </si>
  <si>
    <t>4145251602210</t>
  </si>
  <si>
    <t>陈梦玲</t>
  </si>
  <si>
    <t>4145251602211</t>
  </si>
  <si>
    <t>140.0</t>
  </si>
  <si>
    <t>黄小毅</t>
  </si>
  <si>
    <t>4145251601510</t>
  </si>
  <si>
    <t>陆川县教育局下属清湖镇幼儿园</t>
  </si>
  <si>
    <t>吕彩凤</t>
  </si>
  <si>
    <t>4145251806126</t>
  </si>
  <si>
    <t>黄先凤</t>
  </si>
  <si>
    <t>4145251601512</t>
  </si>
  <si>
    <t>69.00</t>
  </si>
  <si>
    <t>张国芳</t>
  </si>
  <si>
    <t>4145251601511</t>
  </si>
  <si>
    <t>刘茜</t>
  </si>
  <si>
    <t>4145251806611</t>
  </si>
  <si>
    <t>陆川县教育局下属古城镇幼儿园</t>
  </si>
  <si>
    <t>145.5</t>
  </si>
  <si>
    <t>87.82</t>
  </si>
  <si>
    <t>叶丽婷</t>
  </si>
  <si>
    <t>4145251602204</t>
  </si>
  <si>
    <t>121.0</t>
  </si>
  <si>
    <t>81.84</t>
  </si>
  <si>
    <t>吕怡曼</t>
  </si>
  <si>
    <t>4145251602313</t>
  </si>
  <si>
    <t>74.90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</si>
</sst>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;[Red]0"/>
    <numFmt numFmtId="179" formatCode="0.00;[Red]0.00"/>
  </numFmts>
  <fonts count="10">
    <font>
      <sz val="10"/>
      <name val="Arial"/>
    </font>
    <font>
      <sz val="18"/>
      <name val="Arial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color rgb="FFFF0000"/>
      <name val="Arial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/>
    <xf numFmtId="0" fontId="1" fillId="0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/>
    <xf numFmtId="178" fontId="3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6"/>
  <sheetViews>
    <sheetView tabSelected="1" view="pageBreakPreview" zoomScaleNormal="100" zoomScaleSheetLayoutView="100" workbookViewId="0">
      <selection activeCell="E228" sqref="E228"/>
    </sheetView>
  </sheetViews>
  <sheetFormatPr defaultColWidth="9.140625" defaultRowHeight="12.75"/>
  <cols>
    <col min="1" max="1" width="9.140625" style="2" customWidth="1"/>
    <col min="2" max="2" width="9.7109375" style="2" customWidth="1"/>
    <col min="3" max="3" width="5.7109375" style="2" customWidth="1"/>
    <col min="4" max="4" width="17.140625" style="2" customWidth="1"/>
    <col min="5" max="5" width="15.28515625" style="3" customWidth="1"/>
    <col min="6" max="6" width="11.140625" style="2" customWidth="1"/>
    <col min="7" max="7" width="9.85546875" style="2" customWidth="1"/>
    <col min="8" max="8" width="12" style="2" customWidth="1"/>
    <col min="9" max="9" width="8.28515625" style="2" customWidth="1"/>
    <col min="10" max="11" width="9.85546875" style="2" customWidth="1"/>
    <col min="12" max="12" width="6.85546875" style="2" customWidth="1"/>
    <col min="13" max="16384" width="9.140625" style="2"/>
  </cols>
  <sheetData>
    <row r="1" spans="1:13">
      <c r="A1" s="4" t="s">
        <v>0</v>
      </c>
    </row>
    <row r="2" spans="1:13" s="1" customFormat="1" ht="48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68.099999999999994" customHeigh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6" t="s">
        <v>11</v>
      </c>
      <c r="K3" s="7" t="s">
        <v>12</v>
      </c>
      <c r="L3" s="6" t="s">
        <v>13</v>
      </c>
      <c r="M3" s="6" t="s">
        <v>14</v>
      </c>
    </row>
    <row r="4" spans="1:13" ht="48" customHeight="1">
      <c r="A4" s="8">
        <v>1</v>
      </c>
      <c r="B4" s="9" t="s">
        <v>15</v>
      </c>
      <c r="C4" s="9" t="s">
        <v>16</v>
      </c>
      <c r="D4" s="10" t="s">
        <v>17</v>
      </c>
      <c r="E4" s="16" t="s">
        <v>18</v>
      </c>
      <c r="F4" s="10" t="s">
        <v>19</v>
      </c>
      <c r="G4" s="8">
        <v>2</v>
      </c>
      <c r="H4" s="11" t="s">
        <v>20</v>
      </c>
      <c r="I4" s="11">
        <f t="shared" ref="I4:I67" si="0">H4/2</f>
        <v>91</v>
      </c>
      <c r="J4" s="9" t="s">
        <v>21</v>
      </c>
      <c r="K4" s="11">
        <f t="shared" ref="K4:K67" si="1">J4+I4</f>
        <v>161.6</v>
      </c>
      <c r="L4" s="8">
        <v>1</v>
      </c>
      <c r="M4" s="13"/>
    </row>
    <row r="5" spans="1:13" ht="48" customHeight="1">
      <c r="A5" s="8">
        <v>2</v>
      </c>
      <c r="B5" s="9" t="s">
        <v>22</v>
      </c>
      <c r="C5" s="9" t="s">
        <v>16</v>
      </c>
      <c r="D5" s="10" t="s">
        <v>23</v>
      </c>
      <c r="E5" s="16"/>
      <c r="F5" s="10" t="s">
        <v>19</v>
      </c>
      <c r="G5" s="8">
        <v>2</v>
      </c>
      <c r="H5" s="11" t="s">
        <v>24</v>
      </c>
      <c r="I5" s="11">
        <f t="shared" si="0"/>
        <v>85</v>
      </c>
      <c r="J5" s="9" t="s">
        <v>25</v>
      </c>
      <c r="K5" s="11">
        <f t="shared" si="1"/>
        <v>155.80000000000001</v>
      </c>
      <c r="L5" s="8">
        <v>2</v>
      </c>
      <c r="M5" s="13"/>
    </row>
    <row r="6" spans="1:13" ht="48" customHeight="1">
      <c r="A6" s="8">
        <v>3</v>
      </c>
      <c r="B6" s="9" t="s">
        <v>26</v>
      </c>
      <c r="C6" s="9" t="s">
        <v>16</v>
      </c>
      <c r="D6" s="10" t="s">
        <v>27</v>
      </c>
      <c r="E6" s="10" t="s">
        <v>18</v>
      </c>
      <c r="F6" s="10" t="s">
        <v>28</v>
      </c>
      <c r="G6" s="8">
        <v>1</v>
      </c>
      <c r="H6" s="11" t="s">
        <v>29</v>
      </c>
      <c r="I6" s="11">
        <f t="shared" si="0"/>
        <v>81.599999999999994</v>
      </c>
      <c r="J6" s="9" t="s">
        <v>30</v>
      </c>
      <c r="K6" s="11">
        <f t="shared" si="1"/>
        <v>161.94</v>
      </c>
      <c r="L6" s="8">
        <v>1</v>
      </c>
      <c r="M6" s="13"/>
    </row>
    <row r="7" spans="1:13" ht="48" customHeight="1">
      <c r="A7" s="8">
        <v>4</v>
      </c>
      <c r="B7" s="9" t="s">
        <v>31</v>
      </c>
      <c r="C7" s="9" t="s">
        <v>16</v>
      </c>
      <c r="D7" s="10" t="s">
        <v>32</v>
      </c>
      <c r="E7" s="10" t="s">
        <v>18</v>
      </c>
      <c r="F7" s="10" t="s">
        <v>33</v>
      </c>
      <c r="G7" s="8">
        <v>2</v>
      </c>
      <c r="H7" s="11" t="s">
        <v>34</v>
      </c>
      <c r="I7" s="11">
        <f t="shared" si="0"/>
        <v>90.2</v>
      </c>
      <c r="J7" s="9" t="s">
        <v>35</v>
      </c>
      <c r="K7" s="11">
        <f t="shared" si="1"/>
        <v>168</v>
      </c>
      <c r="L7" s="8">
        <v>1</v>
      </c>
      <c r="M7" s="14"/>
    </row>
    <row r="8" spans="1:13" ht="48" customHeight="1">
      <c r="A8" s="8">
        <v>5</v>
      </c>
      <c r="B8" s="9" t="s">
        <v>36</v>
      </c>
      <c r="C8" s="9" t="s">
        <v>16</v>
      </c>
      <c r="D8" s="10" t="s">
        <v>37</v>
      </c>
      <c r="E8" s="10" t="s">
        <v>18</v>
      </c>
      <c r="F8" s="10" t="s">
        <v>38</v>
      </c>
      <c r="G8" s="8">
        <v>3</v>
      </c>
      <c r="H8" s="11" t="s">
        <v>39</v>
      </c>
      <c r="I8" s="11">
        <f t="shared" si="0"/>
        <v>91.15</v>
      </c>
      <c r="J8" s="9" t="s">
        <v>40</v>
      </c>
      <c r="K8" s="11">
        <f t="shared" si="1"/>
        <v>162.85</v>
      </c>
      <c r="L8" s="8">
        <v>1</v>
      </c>
      <c r="M8" s="13"/>
    </row>
    <row r="9" spans="1:13" ht="48" customHeight="1">
      <c r="A9" s="8">
        <v>6</v>
      </c>
      <c r="B9" s="9" t="s">
        <v>41</v>
      </c>
      <c r="C9" s="9" t="s">
        <v>16</v>
      </c>
      <c r="D9" s="10" t="s">
        <v>42</v>
      </c>
      <c r="E9" s="10" t="s">
        <v>18</v>
      </c>
      <c r="F9" s="10" t="s">
        <v>43</v>
      </c>
      <c r="G9" s="8">
        <v>2</v>
      </c>
      <c r="H9" s="11" t="s">
        <v>44</v>
      </c>
      <c r="I9" s="11">
        <f t="shared" si="0"/>
        <v>87.7</v>
      </c>
      <c r="J9" s="9" t="s">
        <v>45</v>
      </c>
      <c r="K9" s="11">
        <f t="shared" si="1"/>
        <v>169.7</v>
      </c>
      <c r="L9" s="8">
        <v>2</v>
      </c>
      <c r="M9" s="13"/>
    </row>
    <row r="10" spans="1:13" ht="48" customHeight="1">
      <c r="A10" s="8">
        <v>7</v>
      </c>
      <c r="B10" s="9" t="s">
        <v>46</v>
      </c>
      <c r="C10" s="9" t="s">
        <v>16</v>
      </c>
      <c r="D10" s="10" t="s">
        <v>47</v>
      </c>
      <c r="E10" s="10" t="s">
        <v>18</v>
      </c>
      <c r="F10" s="10" t="s">
        <v>48</v>
      </c>
      <c r="G10" s="8">
        <v>2</v>
      </c>
      <c r="H10" s="11" t="s">
        <v>49</v>
      </c>
      <c r="I10" s="11">
        <f t="shared" si="0"/>
        <v>90.75</v>
      </c>
      <c r="J10" s="9" t="s">
        <v>50</v>
      </c>
      <c r="K10" s="11">
        <f t="shared" si="1"/>
        <v>170.75</v>
      </c>
      <c r="L10" s="8">
        <v>1</v>
      </c>
      <c r="M10" s="13"/>
    </row>
    <row r="11" spans="1:13" ht="48" customHeight="1">
      <c r="A11" s="8">
        <v>8</v>
      </c>
      <c r="B11" s="9" t="s">
        <v>51</v>
      </c>
      <c r="C11" s="9" t="s">
        <v>16</v>
      </c>
      <c r="D11" s="10" t="s">
        <v>52</v>
      </c>
      <c r="E11" s="10" t="s">
        <v>53</v>
      </c>
      <c r="F11" s="10" t="s">
        <v>54</v>
      </c>
      <c r="G11" s="8">
        <v>1</v>
      </c>
      <c r="H11" s="11" t="s">
        <v>55</v>
      </c>
      <c r="I11" s="11">
        <f t="shared" si="0"/>
        <v>84.75</v>
      </c>
      <c r="J11" s="9" t="s">
        <v>56</v>
      </c>
      <c r="K11" s="11">
        <f t="shared" si="1"/>
        <v>153.55000000000001</v>
      </c>
      <c r="L11" s="8">
        <v>1</v>
      </c>
      <c r="M11" s="13"/>
    </row>
    <row r="12" spans="1:13" ht="48" customHeight="1">
      <c r="A12" s="8">
        <v>9</v>
      </c>
      <c r="B12" s="9" t="s">
        <v>57</v>
      </c>
      <c r="C12" s="9" t="s">
        <v>16</v>
      </c>
      <c r="D12" s="10" t="s">
        <v>58</v>
      </c>
      <c r="E12" s="10" t="s">
        <v>59</v>
      </c>
      <c r="F12" s="10" t="s">
        <v>60</v>
      </c>
      <c r="G12" s="8">
        <v>1</v>
      </c>
      <c r="H12" s="11" t="s">
        <v>61</v>
      </c>
      <c r="I12" s="11">
        <f t="shared" si="0"/>
        <v>74.25</v>
      </c>
      <c r="J12" s="9" t="s">
        <v>62</v>
      </c>
      <c r="K12" s="11">
        <f t="shared" si="1"/>
        <v>151.53</v>
      </c>
      <c r="L12" s="8">
        <v>1</v>
      </c>
      <c r="M12" s="13"/>
    </row>
    <row r="13" spans="1:13" ht="48" customHeight="1">
      <c r="A13" s="8">
        <v>10</v>
      </c>
      <c r="B13" s="9" t="s">
        <v>63</v>
      </c>
      <c r="C13" s="9" t="s">
        <v>16</v>
      </c>
      <c r="D13" s="10" t="s">
        <v>64</v>
      </c>
      <c r="E13" s="10" t="s">
        <v>65</v>
      </c>
      <c r="F13" s="10" t="s">
        <v>66</v>
      </c>
      <c r="G13" s="8">
        <v>2</v>
      </c>
      <c r="H13" s="11" t="s">
        <v>67</v>
      </c>
      <c r="I13" s="11">
        <f t="shared" si="0"/>
        <v>67.650000000000006</v>
      </c>
      <c r="J13" s="9" t="s">
        <v>68</v>
      </c>
      <c r="K13" s="11">
        <f t="shared" si="1"/>
        <v>148.25</v>
      </c>
      <c r="L13" s="8">
        <v>2</v>
      </c>
      <c r="M13" s="13"/>
    </row>
    <row r="14" spans="1:13" ht="48" customHeight="1">
      <c r="A14" s="8">
        <v>11</v>
      </c>
      <c r="B14" s="9" t="s">
        <v>69</v>
      </c>
      <c r="C14" s="9" t="s">
        <v>16</v>
      </c>
      <c r="D14" s="10" t="s">
        <v>70</v>
      </c>
      <c r="E14" s="10" t="s">
        <v>71</v>
      </c>
      <c r="F14" s="10" t="s">
        <v>72</v>
      </c>
      <c r="G14" s="8">
        <v>1</v>
      </c>
      <c r="H14" s="11" t="s">
        <v>73</v>
      </c>
      <c r="I14" s="11">
        <f t="shared" si="0"/>
        <v>82.5</v>
      </c>
      <c r="J14" s="9" t="s">
        <v>74</v>
      </c>
      <c r="K14" s="11">
        <f t="shared" si="1"/>
        <v>167.4</v>
      </c>
      <c r="L14" s="8">
        <v>1</v>
      </c>
      <c r="M14" s="13"/>
    </row>
    <row r="15" spans="1:13" ht="48" customHeight="1">
      <c r="A15" s="8">
        <v>12</v>
      </c>
      <c r="B15" s="9" t="s">
        <v>75</v>
      </c>
      <c r="C15" s="9" t="s">
        <v>16</v>
      </c>
      <c r="D15" s="10" t="s">
        <v>76</v>
      </c>
      <c r="E15" s="10" t="s">
        <v>77</v>
      </c>
      <c r="F15" s="10" t="s">
        <v>78</v>
      </c>
      <c r="G15" s="8">
        <v>6</v>
      </c>
      <c r="H15" s="11" t="s">
        <v>55</v>
      </c>
      <c r="I15" s="11">
        <f t="shared" si="0"/>
        <v>84.75</v>
      </c>
      <c r="J15" s="9" t="s">
        <v>79</v>
      </c>
      <c r="K15" s="11">
        <f t="shared" si="1"/>
        <v>170.95</v>
      </c>
      <c r="L15" s="8">
        <v>3</v>
      </c>
      <c r="M15" s="13"/>
    </row>
    <row r="16" spans="1:13" ht="48" customHeight="1">
      <c r="A16" s="8">
        <v>13</v>
      </c>
      <c r="B16" s="9" t="s">
        <v>80</v>
      </c>
      <c r="C16" s="9" t="s">
        <v>16</v>
      </c>
      <c r="D16" s="10" t="s">
        <v>81</v>
      </c>
      <c r="E16" s="16" t="s">
        <v>77</v>
      </c>
      <c r="F16" s="10" t="s">
        <v>82</v>
      </c>
      <c r="G16" s="8">
        <v>7</v>
      </c>
      <c r="H16" s="11" t="s">
        <v>83</v>
      </c>
      <c r="I16" s="11">
        <f t="shared" si="0"/>
        <v>79.5</v>
      </c>
      <c r="J16" s="9" t="s">
        <v>84</v>
      </c>
      <c r="K16" s="11">
        <f t="shared" si="1"/>
        <v>165.3</v>
      </c>
      <c r="L16" s="8">
        <v>4</v>
      </c>
      <c r="M16" s="14"/>
    </row>
    <row r="17" spans="1:13" ht="48" customHeight="1">
      <c r="A17" s="8">
        <v>14</v>
      </c>
      <c r="B17" s="9" t="s">
        <v>85</v>
      </c>
      <c r="C17" s="9" t="s">
        <v>16</v>
      </c>
      <c r="D17" s="10" t="s">
        <v>86</v>
      </c>
      <c r="E17" s="16"/>
      <c r="F17" s="10" t="s">
        <v>82</v>
      </c>
      <c r="G17" s="8">
        <v>7</v>
      </c>
      <c r="H17" s="11" t="s">
        <v>87</v>
      </c>
      <c r="I17" s="11">
        <f t="shared" si="0"/>
        <v>86.25</v>
      </c>
      <c r="J17" s="9" t="s">
        <v>88</v>
      </c>
      <c r="K17" s="11">
        <f t="shared" si="1"/>
        <v>163.65</v>
      </c>
      <c r="L17" s="8">
        <v>5</v>
      </c>
      <c r="M17" s="14"/>
    </row>
    <row r="18" spans="1:13" ht="48" customHeight="1">
      <c r="A18" s="8">
        <v>15</v>
      </c>
      <c r="B18" s="9" t="s">
        <v>89</v>
      </c>
      <c r="C18" s="9" t="s">
        <v>16</v>
      </c>
      <c r="D18" s="10" t="s">
        <v>90</v>
      </c>
      <c r="E18" s="16"/>
      <c r="F18" s="10" t="s">
        <v>82</v>
      </c>
      <c r="G18" s="8">
        <v>7</v>
      </c>
      <c r="H18" s="11" t="s">
        <v>91</v>
      </c>
      <c r="I18" s="11">
        <f t="shared" si="0"/>
        <v>82</v>
      </c>
      <c r="J18" s="9" t="s">
        <v>92</v>
      </c>
      <c r="K18" s="11">
        <f t="shared" si="1"/>
        <v>162.80000000000001</v>
      </c>
      <c r="L18" s="8">
        <v>6</v>
      </c>
      <c r="M18" s="14"/>
    </row>
    <row r="19" spans="1:13" ht="48" customHeight="1">
      <c r="A19" s="8">
        <v>16</v>
      </c>
      <c r="B19" s="9" t="s">
        <v>93</v>
      </c>
      <c r="C19" s="9" t="s">
        <v>16</v>
      </c>
      <c r="D19" s="10" t="s">
        <v>94</v>
      </c>
      <c r="E19" s="10" t="s">
        <v>95</v>
      </c>
      <c r="F19" s="10" t="s">
        <v>96</v>
      </c>
      <c r="G19" s="8">
        <v>2</v>
      </c>
      <c r="H19" s="11" t="s">
        <v>97</v>
      </c>
      <c r="I19" s="11">
        <f t="shared" si="0"/>
        <v>78.75</v>
      </c>
      <c r="J19" s="9" t="s">
        <v>98</v>
      </c>
      <c r="K19" s="11">
        <f t="shared" si="1"/>
        <v>164.25</v>
      </c>
      <c r="L19" s="8">
        <v>2</v>
      </c>
      <c r="M19" s="13"/>
    </row>
    <row r="20" spans="1:13" ht="48" customHeight="1">
      <c r="A20" s="8">
        <v>17</v>
      </c>
      <c r="B20" s="9" t="s">
        <v>99</v>
      </c>
      <c r="C20" s="9" t="s">
        <v>16</v>
      </c>
      <c r="D20" s="10" t="s">
        <v>100</v>
      </c>
      <c r="E20" s="16" t="s">
        <v>95</v>
      </c>
      <c r="F20" s="10" t="s">
        <v>101</v>
      </c>
      <c r="G20" s="8">
        <v>2</v>
      </c>
      <c r="H20" s="11" t="s">
        <v>102</v>
      </c>
      <c r="I20" s="11">
        <f t="shared" si="0"/>
        <v>82.75</v>
      </c>
      <c r="J20" s="9" t="s">
        <v>103</v>
      </c>
      <c r="K20" s="11">
        <f t="shared" si="1"/>
        <v>157.15</v>
      </c>
      <c r="L20" s="8">
        <v>1</v>
      </c>
      <c r="M20" s="13"/>
    </row>
    <row r="21" spans="1:13" ht="48" customHeight="1">
      <c r="A21" s="8">
        <v>18</v>
      </c>
      <c r="B21" s="9" t="s">
        <v>104</v>
      </c>
      <c r="C21" s="9" t="s">
        <v>16</v>
      </c>
      <c r="D21" s="10" t="s">
        <v>105</v>
      </c>
      <c r="E21" s="16"/>
      <c r="F21" s="10" t="s">
        <v>101</v>
      </c>
      <c r="G21" s="8">
        <v>2</v>
      </c>
      <c r="H21" s="11" t="s">
        <v>106</v>
      </c>
      <c r="I21" s="11">
        <f t="shared" si="0"/>
        <v>72.5</v>
      </c>
      <c r="J21" s="9" t="s">
        <v>107</v>
      </c>
      <c r="K21" s="11">
        <f t="shared" si="1"/>
        <v>151.13999999999999</v>
      </c>
      <c r="L21" s="8">
        <v>2</v>
      </c>
      <c r="M21" s="13"/>
    </row>
    <row r="22" spans="1:13" ht="48" customHeight="1">
      <c r="A22" s="8">
        <v>19</v>
      </c>
      <c r="B22" s="9" t="s">
        <v>108</v>
      </c>
      <c r="C22" s="9" t="s">
        <v>16</v>
      </c>
      <c r="D22" s="10" t="s">
        <v>109</v>
      </c>
      <c r="E22" s="10" t="s">
        <v>110</v>
      </c>
      <c r="F22" s="10" t="s">
        <v>111</v>
      </c>
      <c r="G22" s="8">
        <v>1</v>
      </c>
      <c r="H22" s="11" t="s">
        <v>73</v>
      </c>
      <c r="I22" s="11">
        <f t="shared" si="0"/>
        <v>82.5</v>
      </c>
      <c r="J22" s="9" t="s">
        <v>88</v>
      </c>
      <c r="K22" s="11">
        <f t="shared" si="1"/>
        <v>159.9</v>
      </c>
      <c r="L22" s="8">
        <v>1</v>
      </c>
      <c r="M22" s="13"/>
    </row>
    <row r="23" spans="1:13" ht="48" customHeight="1">
      <c r="A23" s="8">
        <v>20</v>
      </c>
      <c r="B23" s="9" t="s">
        <v>112</v>
      </c>
      <c r="C23" s="9" t="s">
        <v>16</v>
      </c>
      <c r="D23" s="10" t="s">
        <v>113</v>
      </c>
      <c r="E23" s="10" t="s">
        <v>114</v>
      </c>
      <c r="F23" s="10" t="s">
        <v>115</v>
      </c>
      <c r="G23" s="8">
        <v>3</v>
      </c>
      <c r="H23" s="11" t="s">
        <v>116</v>
      </c>
      <c r="I23" s="11">
        <f t="shared" si="0"/>
        <v>101.5</v>
      </c>
      <c r="J23" s="9" t="s">
        <v>117</v>
      </c>
      <c r="K23" s="11">
        <f t="shared" si="1"/>
        <v>169.5</v>
      </c>
      <c r="L23" s="8">
        <v>1</v>
      </c>
      <c r="M23" s="13"/>
    </row>
    <row r="24" spans="1:13" ht="48" customHeight="1">
      <c r="A24" s="8">
        <v>21</v>
      </c>
      <c r="B24" s="9" t="s">
        <v>118</v>
      </c>
      <c r="C24" s="9" t="s">
        <v>16</v>
      </c>
      <c r="D24" s="10" t="s">
        <v>119</v>
      </c>
      <c r="E24" s="10" t="s">
        <v>114</v>
      </c>
      <c r="F24" s="10" t="s">
        <v>120</v>
      </c>
      <c r="G24" s="8">
        <v>2</v>
      </c>
      <c r="H24" s="11" t="s">
        <v>121</v>
      </c>
      <c r="I24" s="11">
        <f t="shared" si="0"/>
        <v>83.75</v>
      </c>
      <c r="J24" s="9" t="s">
        <v>122</v>
      </c>
      <c r="K24" s="11">
        <f t="shared" si="1"/>
        <v>162.55000000000001</v>
      </c>
      <c r="L24" s="8">
        <v>1</v>
      </c>
      <c r="M24" s="13"/>
    </row>
    <row r="25" spans="1:13" ht="48" customHeight="1">
      <c r="A25" s="8">
        <v>22</v>
      </c>
      <c r="B25" s="9" t="s">
        <v>123</v>
      </c>
      <c r="C25" s="9" t="s">
        <v>16</v>
      </c>
      <c r="D25" s="10" t="s">
        <v>124</v>
      </c>
      <c r="E25" s="16" t="s">
        <v>125</v>
      </c>
      <c r="F25" s="10" t="s">
        <v>111</v>
      </c>
      <c r="G25" s="8">
        <v>4</v>
      </c>
      <c r="H25" s="11" t="s">
        <v>126</v>
      </c>
      <c r="I25" s="11">
        <f t="shared" si="0"/>
        <v>91.5</v>
      </c>
      <c r="J25" s="9" t="s">
        <v>127</v>
      </c>
      <c r="K25" s="11">
        <f t="shared" si="1"/>
        <v>165.4</v>
      </c>
      <c r="L25" s="8">
        <v>1</v>
      </c>
      <c r="M25" s="13"/>
    </row>
    <row r="26" spans="1:13" ht="48" customHeight="1">
      <c r="A26" s="8">
        <v>23</v>
      </c>
      <c r="B26" s="9" t="s">
        <v>128</v>
      </c>
      <c r="C26" s="9" t="s">
        <v>16</v>
      </c>
      <c r="D26" s="10" t="s">
        <v>129</v>
      </c>
      <c r="E26" s="16"/>
      <c r="F26" s="10" t="s">
        <v>111</v>
      </c>
      <c r="G26" s="8">
        <v>4</v>
      </c>
      <c r="H26" s="11" t="s">
        <v>91</v>
      </c>
      <c r="I26" s="11">
        <f t="shared" si="0"/>
        <v>82</v>
      </c>
      <c r="J26" s="9" t="s">
        <v>130</v>
      </c>
      <c r="K26" s="11">
        <f t="shared" si="1"/>
        <v>154.4</v>
      </c>
      <c r="L26" s="8">
        <v>2</v>
      </c>
      <c r="M26" s="13"/>
    </row>
    <row r="27" spans="1:13" ht="48" customHeight="1">
      <c r="A27" s="8">
        <v>24</v>
      </c>
      <c r="B27" s="9" t="s">
        <v>131</v>
      </c>
      <c r="C27" s="9" t="s">
        <v>16</v>
      </c>
      <c r="D27" s="10" t="s">
        <v>132</v>
      </c>
      <c r="E27" s="10" t="s">
        <v>125</v>
      </c>
      <c r="F27" s="10" t="s">
        <v>133</v>
      </c>
      <c r="G27" s="8">
        <v>2</v>
      </c>
      <c r="H27" s="11" t="s">
        <v>134</v>
      </c>
      <c r="I27" s="11">
        <f t="shared" si="0"/>
        <v>90.25</v>
      </c>
      <c r="J27" s="9" t="s">
        <v>135</v>
      </c>
      <c r="K27" s="11">
        <f t="shared" si="1"/>
        <v>172.95</v>
      </c>
      <c r="L27" s="8">
        <v>1</v>
      </c>
      <c r="M27" s="13"/>
    </row>
    <row r="28" spans="1:13" ht="48" customHeight="1">
      <c r="A28" s="8">
        <v>25</v>
      </c>
      <c r="B28" s="9" t="s">
        <v>136</v>
      </c>
      <c r="C28" s="9" t="s">
        <v>16</v>
      </c>
      <c r="D28" s="10" t="s">
        <v>137</v>
      </c>
      <c r="E28" s="10" t="s">
        <v>138</v>
      </c>
      <c r="F28" s="10" t="s">
        <v>139</v>
      </c>
      <c r="G28" s="8">
        <v>2</v>
      </c>
      <c r="H28" s="11" t="s">
        <v>140</v>
      </c>
      <c r="I28" s="11">
        <f t="shared" si="0"/>
        <v>88.5</v>
      </c>
      <c r="J28" s="9" t="s">
        <v>141</v>
      </c>
      <c r="K28" s="11">
        <f t="shared" si="1"/>
        <v>164.3</v>
      </c>
      <c r="L28" s="8">
        <v>1</v>
      </c>
      <c r="M28" s="13"/>
    </row>
    <row r="29" spans="1:13" ht="48" customHeight="1">
      <c r="A29" s="8">
        <v>26</v>
      </c>
      <c r="B29" s="9" t="s">
        <v>142</v>
      </c>
      <c r="C29" s="9" t="s">
        <v>16</v>
      </c>
      <c r="D29" s="10" t="s">
        <v>143</v>
      </c>
      <c r="E29" s="10" t="s">
        <v>144</v>
      </c>
      <c r="F29" s="10" t="s">
        <v>145</v>
      </c>
      <c r="G29" s="8">
        <v>1</v>
      </c>
      <c r="H29" s="11" t="s">
        <v>146</v>
      </c>
      <c r="I29" s="11">
        <f t="shared" si="0"/>
        <v>83.25</v>
      </c>
      <c r="J29" s="9" t="s">
        <v>147</v>
      </c>
      <c r="K29" s="11">
        <f t="shared" si="1"/>
        <v>158.65</v>
      </c>
      <c r="L29" s="8">
        <v>1</v>
      </c>
      <c r="M29" s="13"/>
    </row>
    <row r="30" spans="1:13" ht="48" customHeight="1">
      <c r="A30" s="8">
        <v>27</v>
      </c>
      <c r="B30" s="9" t="s">
        <v>148</v>
      </c>
      <c r="C30" s="9" t="s">
        <v>16</v>
      </c>
      <c r="D30" s="10" t="s">
        <v>149</v>
      </c>
      <c r="E30" s="10" t="s">
        <v>150</v>
      </c>
      <c r="F30" s="10" t="s">
        <v>151</v>
      </c>
      <c r="G30" s="8">
        <v>1</v>
      </c>
      <c r="H30" s="11" t="s">
        <v>152</v>
      </c>
      <c r="I30" s="11">
        <f t="shared" si="0"/>
        <v>80.75</v>
      </c>
      <c r="J30" s="9" t="s">
        <v>127</v>
      </c>
      <c r="K30" s="11">
        <f t="shared" si="1"/>
        <v>154.65</v>
      </c>
      <c r="L30" s="8">
        <v>1</v>
      </c>
      <c r="M30" s="13"/>
    </row>
    <row r="31" spans="1:13" ht="48" customHeight="1">
      <c r="A31" s="8">
        <v>28</v>
      </c>
      <c r="B31" s="9" t="s">
        <v>153</v>
      </c>
      <c r="C31" s="9" t="s">
        <v>16</v>
      </c>
      <c r="D31" s="10" t="s">
        <v>154</v>
      </c>
      <c r="E31" s="10" t="s">
        <v>150</v>
      </c>
      <c r="F31" s="10" t="s">
        <v>145</v>
      </c>
      <c r="G31" s="8">
        <v>1</v>
      </c>
      <c r="H31" s="11" t="s">
        <v>155</v>
      </c>
      <c r="I31" s="11">
        <f t="shared" si="0"/>
        <v>80.5</v>
      </c>
      <c r="J31" s="9" t="s">
        <v>103</v>
      </c>
      <c r="K31" s="11">
        <f t="shared" si="1"/>
        <v>154.9</v>
      </c>
      <c r="L31" s="8">
        <v>1</v>
      </c>
      <c r="M31" s="13"/>
    </row>
    <row r="32" spans="1:13" ht="48" customHeight="1">
      <c r="A32" s="8">
        <v>29</v>
      </c>
      <c r="B32" s="9" t="s">
        <v>156</v>
      </c>
      <c r="C32" s="9" t="s">
        <v>16</v>
      </c>
      <c r="D32" s="10" t="s">
        <v>157</v>
      </c>
      <c r="E32" s="10" t="s">
        <v>158</v>
      </c>
      <c r="F32" s="10" t="s">
        <v>159</v>
      </c>
      <c r="G32" s="8">
        <v>1</v>
      </c>
      <c r="H32" s="11" t="s">
        <v>160</v>
      </c>
      <c r="I32" s="11">
        <f t="shared" si="0"/>
        <v>88.75</v>
      </c>
      <c r="J32" s="9" t="s">
        <v>161</v>
      </c>
      <c r="K32" s="11">
        <f t="shared" si="1"/>
        <v>167.15</v>
      </c>
      <c r="L32" s="8">
        <v>1</v>
      </c>
      <c r="M32" s="13"/>
    </row>
    <row r="33" spans="1:13" ht="48" customHeight="1">
      <c r="A33" s="8">
        <v>30</v>
      </c>
      <c r="B33" s="9" t="s">
        <v>162</v>
      </c>
      <c r="C33" s="9" t="s">
        <v>16</v>
      </c>
      <c r="D33" s="10" t="s">
        <v>163</v>
      </c>
      <c r="E33" s="10" t="s">
        <v>164</v>
      </c>
      <c r="F33" s="10" t="s">
        <v>165</v>
      </c>
      <c r="G33" s="8">
        <v>1</v>
      </c>
      <c r="H33" s="11" t="s">
        <v>166</v>
      </c>
      <c r="I33" s="11">
        <f t="shared" si="0"/>
        <v>81.25</v>
      </c>
      <c r="J33" s="9" t="s">
        <v>167</v>
      </c>
      <c r="K33" s="11">
        <f t="shared" si="1"/>
        <v>160.85</v>
      </c>
      <c r="L33" s="8">
        <v>1</v>
      </c>
      <c r="M33" s="13"/>
    </row>
    <row r="34" spans="1:13" ht="48" customHeight="1">
      <c r="A34" s="8">
        <v>31</v>
      </c>
      <c r="B34" s="9" t="s">
        <v>168</v>
      </c>
      <c r="C34" s="9" t="s">
        <v>16</v>
      </c>
      <c r="D34" s="10" t="s">
        <v>169</v>
      </c>
      <c r="E34" s="16" t="s">
        <v>170</v>
      </c>
      <c r="F34" s="10" t="s">
        <v>171</v>
      </c>
      <c r="G34" s="8">
        <v>2</v>
      </c>
      <c r="H34" s="11" t="s">
        <v>172</v>
      </c>
      <c r="I34" s="11">
        <f t="shared" si="0"/>
        <v>61.75</v>
      </c>
      <c r="J34" s="9" t="s">
        <v>173</v>
      </c>
      <c r="K34" s="11">
        <f t="shared" si="1"/>
        <v>145.44999999999999</v>
      </c>
      <c r="L34" s="8">
        <v>1</v>
      </c>
      <c r="M34" s="13"/>
    </row>
    <row r="35" spans="1:13" ht="48" customHeight="1">
      <c r="A35" s="8">
        <v>32</v>
      </c>
      <c r="B35" s="9" t="s">
        <v>174</v>
      </c>
      <c r="C35" s="9" t="s">
        <v>16</v>
      </c>
      <c r="D35" s="10" t="s">
        <v>175</v>
      </c>
      <c r="E35" s="16"/>
      <c r="F35" s="10" t="s">
        <v>171</v>
      </c>
      <c r="G35" s="8">
        <v>2</v>
      </c>
      <c r="H35" s="11" t="s">
        <v>176</v>
      </c>
      <c r="I35" s="11">
        <f t="shared" si="0"/>
        <v>58</v>
      </c>
      <c r="J35" s="9" t="s">
        <v>177</v>
      </c>
      <c r="K35" s="11">
        <f t="shared" si="1"/>
        <v>125.3</v>
      </c>
      <c r="L35" s="8">
        <v>2</v>
      </c>
      <c r="M35" s="13"/>
    </row>
    <row r="36" spans="1:13" ht="48" customHeight="1">
      <c r="A36" s="8">
        <v>33</v>
      </c>
      <c r="B36" s="9" t="s">
        <v>178</v>
      </c>
      <c r="C36" s="9" t="s">
        <v>16</v>
      </c>
      <c r="D36" s="10" t="s">
        <v>179</v>
      </c>
      <c r="E36" s="10" t="s">
        <v>180</v>
      </c>
      <c r="F36" s="10" t="s">
        <v>181</v>
      </c>
      <c r="G36" s="8">
        <v>1</v>
      </c>
      <c r="H36" s="11" t="s">
        <v>182</v>
      </c>
      <c r="I36" s="11">
        <f t="shared" si="0"/>
        <v>78.25</v>
      </c>
      <c r="J36" s="9" t="s">
        <v>183</v>
      </c>
      <c r="K36" s="11">
        <f t="shared" si="1"/>
        <v>161.35</v>
      </c>
      <c r="L36" s="8">
        <v>1</v>
      </c>
      <c r="M36" s="13"/>
    </row>
    <row r="37" spans="1:13" ht="48" customHeight="1">
      <c r="A37" s="8">
        <v>34</v>
      </c>
      <c r="B37" s="9" t="s">
        <v>184</v>
      </c>
      <c r="C37" s="9" t="s">
        <v>16</v>
      </c>
      <c r="D37" s="10" t="s">
        <v>185</v>
      </c>
      <c r="E37" s="10" t="s">
        <v>186</v>
      </c>
      <c r="F37" s="10" t="s">
        <v>181</v>
      </c>
      <c r="G37" s="8">
        <v>1</v>
      </c>
      <c r="H37" s="11" t="s">
        <v>187</v>
      </c>
      <c r="I37" s="11">
        <f t="shared" si="0"/>
        <v>84</v>
      </c>
      <c r="J37" s="9" t="s">
        <v>188</v>
      </c>
      <c r="K37" s="11">
        <f t="shared" si="1"/>
        <v>160.80000000000001</v>
      </c>
      <c r="L37" s="8">
        <v>1</v>
      </c>
      <c r="M37" s="13"/>
    </row>
    <row r="38" spans="1:13" ht="48" customHeight="1">
      <c r="A38" s="8">
        <v>35</v>
      </c>
      <c r="B38" s="9" t="s">
        <v>189</v>
      </c>
      <c r="C38" s="9" t="s">
        <v>16</v>
      </c>
      <c r="D38" s="10" t="s">
        <v>190</v>
      </c>
      <c r="E38" s="10" t="s">
        <v>191</v>
      </c>
      <c r="F38" s="10" t="s">
        <v>192</v>
      </c>
      <c r="G38" s="8">
        <v>6</v>
      </c>
      <c r="H38" s="11" t="s">
        <v>193</v>
      </c>
      <c r="I38" s="11">
        <f t="shared" si="0"/>
        <v>96</v>
      </c>
      <c r="J38" s="9" t="s">
        <v>194</v>
      </c>
      <c r="K38" s="11">
        <f t="shared" si="1"/>
        <v>174.7</v>
      </c>
      <c r="L38" s="8">
        <v>1</v>
      </c>
      <c r="M38" s="13"/>
    </row>
    <row r="39" spans="1:13" ht="48" customHeight="1">
      <c r="A39" s="8">
        <v>36</v>
      </c>
      <c r="B39" s="9" t="s">
        <v>195</v>
      </c>
      <c r="C39" s="9" t="s">
        <v>196</v>
      </c>
      <c r="D39" s="10" t="s">
        <v>197</v>
      </c>
      <c r="E39" s="16" t="s">
        <v>198</v>
      </c>
      <c r="F39" s="10" t="s">
        <v>199</v>
      </c>
      <c r="G39" s="8">
        <v>3</v>
      </c>
      <c r="H39" s="12" t="s">
        <v>200</v>
      </c>
      <c r="I39" s="11">
        <f t="shared" si="0"/>
        <v>77.75</v>
      </c>
      <c r="J39" s="9" t="s">
        <v>161</v>
      </c>
      <c r="K39" s="11">
        <f t="shared" si="1"/>
        <v>156.15</v>
      </c>
      <c r="L39" s="8">
        <v>2</v>
      </c>
      <c r="M39" s="13"/>
    </row>
    <row r="40" spans="1:13" ht="48" customHeight="1">
      <c r="A40" s="8">
        <v>37</v>
      </c>
      <c r="B40" s="9" t="s">
        <v>201</v>
      </c>
      <c r="C40" s="9" t="s">
        <v>196</v>
      </c>
      <c r="D40" s="10" t="s">
        <v>202</v>
      </c>
      <c r="E40" s="16"/>
      <c r="F40" s="10" t="s">
        <v>199</v>
      </c>
      <c r="G40" s="8">
        <v>3</v>
      </c>
      <c r="H40" s="12" t="s">
        <v>61</v>
      </c>
      <c r="I40" s="11">
        <f t="shared" si="0"/>
        <v>74.25</v>
      </c>
      <c r="J40" s="9" t="s">
        <v>203</v>
      </c>
      <c r="K40" s="11">
        <f t="shared" si="1"/>
        <v>153.65</v>
      </c>
      <c r="L40" s="8">
        <v>3</v>
      </c>
      <c r="M40" s="13"/>
    </row>
    <row r="41" spans="1:13" ht="48" customHeight="1">
      <c r="A41" s="8">
        <v>38</v>
      </c>
      <c r="B41" s="9" t="s">
        <v>204</v>
      </c>
      <c r="C41" s="9" t="s">
        <v>196</v>
      </c>
      <c r="D41" s="10" t="s">
        <v>205</v>
      </c>
      <c r="E41" s="10" t="s">
        <v>198</v>
      </c>
      <c r="F41" s="10" t="s">
        <v>192</v>
      </c>
      <c r="G41" s="8">
        <v>2</v>
      </c>
      <c r="H41" s="12" t="s">
        <v>83</v>
      </c>
      <c r="I41" s="11">
        <f t="shared" si="0"/>
        <v>79.5</v>
      </c>
      <c r="J41" s="9" t="s">
        <v>206</v>
      </c>
      <c r="K41" s="11">
        <f t="shared" si="1"/>
        <v>155.1</v>
      </c>
      <c r="L41" s="8">
        <v>1</v>
      </c>
      <c r="M41" s="13"/>
    </row>
    <row r="42" spans="1:13" ht="48" customHeight="1">
      <c r="A42" s="8">
        <v>39</v>
      </c>
      <c r="B42" s="9" t="s">
        <v>207</v>
      </c>
      <c r="C42" s="9" t="s">
        <v>196</v>
      </c>
      <c r="D42" s="10" t="s">
        <v>208</v>
      </c>
      <c r="E42" s="10" t="s">
        <v>198</v>
      </c>
      <c r="F42" s="10" t="s">
        <v>209</v>
      </c>
      <c r="G42" s="8">
        <v>1</v>
      </c>
      <c r="H42" s="12" t="s">
        <v>210</v>
      </c>
      <c r="I42" s="11">
        <f t="shared" si="0"/>
        <v>87.75</v>
      </c>
      <c r="J42" s="9" t="s">
        <v>211</v>
      </c>
      <c r="K42" s="11">
        <f t="shared" si="1"/>
        <v>164.25</v>
      </c>
      <c r="L42" s="8">
        <v>1</v>
      </c>
      <c r="M42" s="13"/>
    </row>
    <row r="43" spans="1:13" ht="48" customHeight="1">
      <c r="A43" s="8">
        <v>40</v>
      </c>
      <c r="B43" s="9" t="s">
        <v>212</v>
      </c>
      <c r="C43" s="9" t="s">
        <v>196</v>
      </c>
      <c r="D43" s="10" t="s">
        <v>213</v>
      </c>
      <c r="E43" s="10" t="s">
        <v>198</v>
      </c>
      <c r="F43" s="10" t="s">
        <v>214</v>
      </c>
      <c r="G43" s="8">
        <v>1</v>
      </c>
      <c r="H43" s="12" t="s">
        <v>215</v>
      </c>
      <c r="I43" s="11">
        <f t="shared" si="0"/>
        <v>69.5</v>
      </c>
      <c r="J43" s="9" t="s">
        <v>216</v>
      </c>
      <c r="K43" s="11">
        <f t="shared" si="1"/>
        <v>148.28</v>
      </c>
      <c r="L43" s="8">
        <v>1</v>
      </c>
      <c r="M43" s="13"/>
    </row>
    <row r="44" spans="1:13" ht="48" customHeight="1">
      <c r="A44" s="8">
        <v>41</v>
      </c>
      <c r="B44" s="9" t="s">
        <v>217</v>
      </c>
      <c r="C44" s="9" t="s">
        <v>196</v>
      </c>
      <c r="D44" s="10" t="s">
        <v>218</v>
      </c>
      <c r="E44" s="10" t="s">
        <v>219</v>
      </c>
      <c r="F44" s="10" t="s">
        <v>199</v>
      </c>
      <c r="G44" s="8">
        <v>2</v>
      </c>
      <c r="H44" s="12" t="s">
        <v>61</v>
      </c>
      <c r="I44" s="11">
        <f t="shared" si="0"/>
        <v>74.25</v>
      </c>
      <c r="J44" s="9" t="s">
        <v>35</v>
      </c>
      <c r="K44" s="11">
        <f t="shared" si="1"/>
        <v>152.05000000000001</v>
      </c>
      <c r="L44" s="8">
        <v>1</v>
      </c>
      <c r="M44" s="13"/>
    </row>
    <row r="45" spans="1:13" ht="48" customHeight="1">
      <c r="A45" s="8">
        <v>42</v>
      </c>
      <c r="B45" s="9" t="s">
        <v>220</v>
      </c>
      <c r="C45" s="9" t="s">
        <v>196</v>
      </c>
      <c r="D45" s="10" t="s">
        <v>221</v>
      </c>
      <c r="E45" s="10" t="s">
        <v>219</v>
      </c>
      <c r="F45" s="10" t="s">
        <v>222</v>
      </c>
      <c r="G45" s="8">
        <v>1</v>
      </c>
      <c r="H45" s="12" t="s">
        <v>152</v>
      </c>
      <c r="I45" s="11">
        <f t="shared" si="0"/>
        <v>80.75</v>
      </c>
      <c r="J45" s="9" t="s">
        <v>223</v>
      </c>
      <c r="K45" s="11">
        <f t="shared" si="1"/>
        <v>158.25</v>
      </c>
      <c r="L45" s="8">
        <v>1</v>
      </c>
      <c r="M45" s="13"/>
    </row>
    <row r="46" spans="1:13" ht="48" customHeight="1">
      <c r="A46" s="8">
        <v>43</v>
      </c>
      <c r="B46" s="9" t="s">
        <v>224</v>
      </c>
      <c r="C46" s="9" t="s">
        <v>196</v>
      </c>
      <c r="D46" s="10" t="s">
        <v>225</v>
      </c>
      <c r="E46" s="10" t="s">
        <v>219</v>
      </c>
      <c r="F46" s="10" t="s">
        <v>209</v>
      </c>
      <c r="G46" s="8">
        <v>1</v>
      </c>
      <c r="H46" s="12" t="s">
        <v>102</v>
      </c>
      <c r="I46" s="11">
        <f t="shared" si="0"/>
        <v>82.75</v>
      </c>
      <c r="J46" s="9" t="s">
        <v>167</v>
      </c>
      <c r="K46" s="11">
        <f t="shared" si="1"/>
        <v>162.35</v>
      </c>
      <c r="L46" s="8">
        <v>1</v>
      </c>
      <c r="M46" s="13"/>
    </row>
    <row r="47" spans="1:13" ht="48" customHeight="1">
      <c r="A47" s="8">
        <v>44</v>
      </c>
      <c r="B47" s="9" t="s">
        <v>226</v>
      </c>
      <c r="C47" s="9" t="s">
        <v>16</v>
      </c>
      <c r="D47" s="10" t="s">
        <v>227</v>
      </c>
      <c r="E47" s="10" t="s">
        <v>228</v>
      </c>
      <c r="F47" s="10" t="s">
        <v>199</v>
      </c>
      <c r="G47" s="8">
        <v>1</v>
      </c>
      <c r="H47" s="12" t="s">
        <v>229</v>
      </c>
      <c r="I47" s="11">
        <f t="shared" si="0"/>
        <v>87.5</v>
      </c>
      <c r="J47" s="9" t="s">
        <v>230</v>
      </c>
      <c r="K47" s="11">
        <f t="shared" si="1"/>
        <v>173.9</v>
      </c>
      <c r="L47" s="8">
        <v>1</v>
      </c>
      <c r="M47" s="13"/>
    </row>
    <row r="48" spans="1:13" ht="48" customHeight="1">
      <c r="A48" s="8">
        <v>45</v>
      </c>
      <c r="B48" s="9" t="s">
        <v>231</v>
      </c>
      <c r="C48" s="9" t="s">
        <v>16</v>
      </c>
      <c r="D48" s="10" t="s">
        <v>232</v>
      </c>
      <c r="E48" s="16" t="s">
        <v>233</v>
      </c>
      <c r="F48" s="10" t="s">
        <v>199</v>
      </c>
      <c r="G48" s="8">
        <v>3</v>
      </c>
      <c r="H48" s="12" t="s">
        <v>234</v>
      </c>
      <c r="I48" s="11">
        <f t="shared" si="0"/>
        <v>71.75</v>
      </c>
      <c r="J48" s="9" t="s">
        <v>141</v>
      </c>
      <c r="K48" s="11">
        <f t="shared" si="1"/>
        <v>147.55000000000001</v>
      </c>
      <c r="L48" s="8">
        <v>1</v>
      </c>
      <c r="M48" s="14"/>
    </row>
    <row r="49" spans="1:13" ht="48" customHeight="1">
      <c r="A49" s="8">
        <v>46</v>
      </c>
      <c r="B49" s="9" t="s">
        <v>235</v>
      </c>
      <c r="C49" s="9" t="s">
        <v>196</v>
      </c>
      <c r="D49" s="10" t="s">
        <v>236</v>
      </c>
      <c r="E49" s="16"/>
      <c r="F49" s="10" t="s">
        <v>199</v>
      </c>
      <c r="G49" s="8">
        <v>3</v>
      </c>
      <c r="H49" s="12" t="s">
        <v>237</v>
      </c>
      <c r="I49" s="11">
        <f t="shared" si="0"/>
        <v>66.75</v>
      </c>
      <c r="J49" s="9" t="s">
        <v>238</v>
      </c>
      <c r="K49" s="11">
        <f t="shared" si="1"/>
        <v>141.35</v>
      </c>
      <c r="L49" s="8">
        <v>2</v>
      </c>
      <c r="M49" s="14"/>
    </row>
    <row r="50" spans="1:13" ht="48" customHeight="1">
      <c r="A50" s="8">
        <v>47</v>
      </c>
      <c r="B50" s="9" t="s">
        <v>239</v>
      </c>
      <c r="C50" s="9" t="s">
        <v>196</v>
      </c>
      <c r="D50" s="10" t="s">
        <v>240</v>
      </c>
      <c r="E50" s="10" t="s">
        <v>233</v>
      </c>
      <c r="F50" s="10" t="s">
        <v>181</v>
      </c>
      <c r="G50" s="8">
        <v>1</v>
      </c>
      <c r="H50" s="12" t="s">
        <v>102</v>
      </c>
      <c r="I50" s="11">
        <f t="shared" si="0"/>
        <v>82.75</v>
      </c>
      <c r="J50" s="9" t="s">
        <v>161</v>
      </c>
      <c r="K50" s="11">
        <f t="shared" si="1"/>
        <v>161.15</v>
      </c>
      <c r="L50" s="8">
        <v>1</v>
      </c>
      <c r="M50" s="13"/>
    </row>
    <row r="51" spans="1:13" ht="48" customHeight="1">
      <c r="A51" s="8">
        <v>48</v>
      </c>
      <c r="B51" s="9" t="s">
        <v>241</v>
      </c>
      <c r="C51" s="9" t="s">
        <v>196</v>
      </c>
      <c r="D51" s="10" t="s">
        <v>242</v>
      </c>
      <c r="E51" s="10" t="s">
        <v>243</v>
      </c>
      <c r="F51" s="10" t="s">
        <v>199</v>
      </c>
      <c r="G51" s="8">
        <v>1</v>
      </c>
      <c r="H51" s="12" t="s">
        <v>244</v>
      </c>
      <c r="I51" s="11">
        <f t="shared" si="0"/>
        <v>89</v>
      </c>
      <c r="J51" s="9" t="s">
        <v>245</v>
      </c>
      <c r="K51" s="11">
        <f t="shared" si="1"/>
        <v>170.6</v>
      </c>
      <c r="L51" s="8">
        <v>1</v>
      </c>
      <c r="M51" s="13"/>
    </row>
    <row r="52" spans="1:13" ht="48" customHeight="1">
      <c r="A52" s="8">
        <v>49</v>
      </c>
      <c r="B52" s="9" t="s">
        <v>246</v>
      </c>
      <c r="C52" s="9" t="s">
        <v>196</v>
      </c>
      <c r="D52" s="10" t="s">
        <v>247</v>
      </c>
      <c r="E52" s="10" t="s">
        <v>243</v>
      </c>
      <c r="F52" s="10" t="s">
        <v>192</v>
      </c>
      <c r="G52" s="8">
        <v>1</v>
      </c>
      <c r="H52" s="12" t="s">
        <v>248</v>
      </c>
      <c r="I52" s="11">
        <f t="shared" si="0"/>
        <v>87</v>
      </c>
      <c r="J52" s="9" t="s">
        <v>249</v>
      </c>
      <c r="K52" s="11">
        <f t="shared" si="1"/>
        <v>174.4</v>
      </c>
      <c r="L52" s="8">
        <v>1</v>
      </c>
      <c r="M52" s="13"/>
    </row>
    <row r="53" spans="1:13" ht="48" customHeight="1">
      <c r="A53" s="8">
        <v>50</v>
      </c>
      <c r="B53" s="9" t="s">
        <v>250</v>
      </c>
      <c r="C53" s="9" t="s">
        <v>16</v>
      </c>
      <c r="D53" s="10" t="s">
        <v>251</v>
      </c>
      <c r="E53" s="10" t="s">
        <v>252</v>
      </c>
      <c r="F53" s="10" t="s">
        <v>199</v>
      </c>
      <c r="G53" s="8">
        <v>1</v>
      </c>
      <c r="H53" s="12" t="s">
        <v>253</v>
      </c>
      <c r="I53" s="11">
        <f t="shared" si="0"/>
        <v>86.5</v>
      </c>
      <c r="J53" s="9" t="s">
        <v>254</v>
      </c>
      <c r="K53" s="11">
        <f t="shared" si="1"/>
        <v>168.86</v>
      </c>
      <c r="L53" s="8">
        <v>1</v>
      </c>
      <c r="M53" s="13"/>
    </row>
    <row r="54" spans="1:13" ht="48" customHeight="1">
      <c r="A54" s="8">
        <v>51</v>
      </c>
      <c r="B54" s="9" t="s">
        <v>255</v>
      </c>
      <c r="C54" s="9" t="s">
        <v>196</v>
      </c>
      <c r="D54" s="10" t="s">
        <v>256</v>
      </c>
      <c r="E54" s="10" t="s">
        <v>252</v>
      </c>
      <c r="F54" s="10" t="s">
        <v>209</v>
      </c>
      <c r="G54" s="8">
        <v>1</v>
      </c>
      <c r="H54" s="12" t="s">
        <v>83</v>
      </c>
      <c r="I54" s="11">
        <f t="shared" si="0"/>
        <v>79.5</v>
      </c>
      <c r="J54" s="9" t="s">
        <v>257</v>
      </c>
      <c r="K54" s="11">
        <f t="shared" si="1"/>
        <v>159.69999999999999</v>
      </c>
      <c r="L54" s="8">
        <v>1</v>
      </c>
      <c r="M54" s="13"/>
    </row>
    <row r="55" spans="1:13" ht="48" customHeight="1">
      <c r="A55" s="8">
        <v>52</v>
      </c>
      <c r="B55" s="9" t="s">
        <v>258</v>
      </c>
      <c r="C55" s="9" t="s">
        <v>196</v>
      </c>
      <c r="D55" s="10" t="s">
        <v>259</v>
      </c>
      <c r="E55" s="10" t="s">
        <v>260</v>
      </c>
      <c r="F55" s="10" t="s">
        <v>199</v>
      </c>
      <c r="G55" s="8">
        <v>1</v>
      </c>
      <c r="H55" s="12" t="s">
        <v>155</v>
      </c>
      <c r="I55" s="11">
        <f t="shared" si="0"/>
        <v>80.5</v>
      </c>
      <c r="J55" s="9" t="s">
        <v>261</v>
      </c>
      <c r="K55" s="11">
        <f t="shared" si="1"/>
        <v>156.86000000000001</v>
      </c>
      <c r="L55" s="8">
        <v>1</v>
      </c>
      <c r="M55" s="13"/>
    </row>
    <row r="56" spans="1:13" ht="48" customHeight="1">
      <c r="A56" s="8">
        <v>53</v>
      </c>
      <c r="B56" s="9" t="s">
        <v>262</v>
      </c>
      <c r="C56" s="9" t="s">
        <v>196</v>
      </c>
      <c r="D56" s="10" t="s">
        <v>263</v>
      </c>
      <c r="E56" s="16" t="s">
        <v>264</v>
      </c>
      <c r="F56" s="10" t="s">
        <v>199</v>
      </c>
      <c r="G56" s="8">
        <v>2</v>
      </c>
      <c r="H56" s="12" t="s">
        <v>265</v>
      </c>
      <c r="I56" s="11">
        <f t="shared" si="0"/>
        <v>89.5</v>
      </c>
      <c r="J56" s="9" t="s">
        <v>266</v>
      </c>
      <c r="K56" s="11">
        <f t="shared" si="1"/>
        <v>170.6</v>
      </c>
      <c r="L56" s="8">
        <v>1</v>
      </c>
      <c r="M56" s="13"/>
    </row>
    <row r="57" spans="1:13" ht="48" customHeight="1">
      <c r="A57" s="8">
        <v>54</v>
      </c>
      <c r="B57" s="9" t="s">
        <v>267</v>
      </c>
      <c r="C57" s="9" t="s">
        <v>196</v>
      </c>
      <c r="D57" s="10" t="s">
        <v>268</v>
      </c>
      <c r="E57" s="16" t="s">
        <v>264</v>
      </c>
      <c r="F57" s="10" t="s">
        <v>199</v>
      </c>
      <c r="G57" s="8">
        <v>2</v>
      </c>
      <c r="H57" s="12" t="s">
        <v>269</v>
      </c>
      <c r="I57" s="11">
        <f t="shared" si="0"/>
        <v>80</v>
      </c>
      <c r="J57" s="9" t="s">
        <v>135</v>
      </c>
      <c r="K57" s="11">
        <f t="shared" si="1"/>
        <v>162.69999999999999</v>
      </c>
      <c r="L57" s="8">
        <v>2</v>
      </c>
      <c r="M57" s="13"/>
    </row>
    <row r="58" spans="1:13" ht="48" customHeight="1">
      <c r="A58" s="8">
        <v>55</v>
      </c>
      <c r="B58" s="9" t="s">
        <v>270</v>
      </c>
      <c r="C58" s="9" t="s">
        <v>196</v>
      </c>
      <c r="D58" s="10" t="s">
        <v>271</v>
      </c>
      <c r="E58" s="10" t="s">
        <v>272</v>
      </c>
      <c r="F58" s="10" t="s">
        <v>199</v>
      </c>
      <c r="G58" s="8">
        <v>1</v>
      </c>
      <c r="H58" s="12" t="s">
        <v>273</v>
      </c>
      <c r="I58" s="11">
        <f t="shared" si="0"/>
        <v>86</v>
      </c>
      <c r="J58" s="9" t="s">
        <v>274</v>
      </c>
      <c r="K58" s="11">
        <f t="shared" si="1"/>
        <v>163</v>
      </c>
      <c r="L58" s="8">
        <v>1</v>
      </c>
      <c r="M58" s="13"/>
    </row>
    <row r="59" spans="1:13" ht="48" customHeight="1">
      <c r="A59" s="8">
        <v>56</v>
      </c>
      <c r="B59" s="9" t="s">
        <v>275</v>
      </c>
      <c r="C59" s="9" t="s">
        <v>196</v>
      </c>
      <c r="D59" s="10" t="s">
        <v>276</v>
      </c>
      <c r="E59" s="10" t="s">
        <v>272</v>
      </c>
      <c r="F59" s="10" t="s">
        <v>192</v>
      </c>
      <c r="G59" s="8">
        <v>1</v>
      </c>
      <c r="H59" s="12" t="s">
        <v>277</v>
      </c>
      <c r="I59" s="11">
        <f t="shared" si="0"/>
        <v>76.75</v>
      </c>
      <c r="J59" s="9" t="s">
        <v>278</v>
      </c>
      <c r="K59" s="11">
        <f t="shared" si="1"/>
        <v>146.72999999999999</v>
      </c>
      <c r="L59" s="8">
        <v>1</v>
      </c>
      <c r="M59" s="13"/>
    </row>
    <row r="60" spans="1:13" ht="48" customHeight="1">
      <c r="A60" s="8">
        <v>57</v>
      </c>
      <c r="B60" s="9" t="s">
        <v>279</v>
      </c>
      <c r="C60" s="9" t="s">
        <v>196</v>
      </c>
      <c r="D60" s="10" t="s">
        <v>280</v>
      </c>
      <c r="E60" s="10" t="s">
        <v>281</v>
      </c>
      <c r="F60" s="10" t="s">
        <v>199</v>
      </c>
      <c r="G60" s="8">
        <v>1</v>
      </c>
      <c r="H60" s="12" t="s">
        <v>55</v>
      </c>
      <c r="I60" s="11">
        <f t="shared" si="0"/>
        <v>84.75</v>
      </c>
      <c r="J60" s="9" t="s">
        <v>282</v>
      </c>
      <c r="K60" s="11">
        <f t="shared" si="1"/>
        <v>167.95</v>
      </c>
      <c r="L60" s="8">
        <v>1</v>
      </c>
      <c r="M60" s="13"/>
    </row>
    <row r="61" spans="1:13" ht="48" customHeight="1">
      <c r="A61" s="8">
        <v>58</v>
      </c>
      <c r="B61" s="9" t="s">
        <v>283</v>
      </c>
      <c r="C61" s="9" t="s">
        <v>196</v>
      </c>
      <c r="D61" s="10" t="s">
        <v>284</v>
      </c>
      <c r="E61" s="10" t="s">
        <v>281</v>
      </c>
      <c r="F61" s="10" t="s">
        <v>192</v>
      </c>
      <c r="G61" s="8">
        <v>1</v>
      </c>
      <c r="H61" s="12" t="s">
        <v>285</v>
      </c>
      <c r="I61" s="11">
        <f t="shared" si="0"/>
        <v>89.25</v>
      </c>
      <c r="J61" s="9" t="s">
        <v>286</v>
      </c>
      <c r="K61" s="11">
        <f t="shared" si="1"/>
        <v>155.44999999999999</v>
      </c>
      <c r="L61" s="8">
        <v>1</v>
      </c>
      <c r="M61" s="13"/>
    </row>
    <row r="62" spans="1:13" ht="48" customHeight="1">
      <c r="A62" s="8">
        <v>59</v>
      </c>
      <c r="B62" s="9" t="s">
        <v>287</v>
      </c>
      <c r="C62" s="9" t="s">
        <v>196</v>
      </c>
      <c r="D62" s="10" t="s">
        <v>288</v>
      </c>
      <c r="E62" s="10" t="s">
        <v>281</v>
      </c>
      <c r="F62" s="10" t="s">
        <v>209</v>
      </c>
      <c r="G62" s="8">
        <v>1</v>
      </c>
      <c r="H62" s="12" t="s">
        <v>73</v>
      </c>
      <c r="I62" s="11">
        <f t="shared" si="0"/>
        <v>82.5</v>
      </c>
      <c r="J62" s="9" t="s">
        <v>289</v>
      </c>
      <c r="K62" s="11">
        <f t="shared" si="1"/>
        <v>165.12</v>
      </c>
      <c r="L62" s="8">
        <v>1</v>
      </c>
      <c r="M62" s="13"/>
    </row>
    <row r="63" spans="1:13" ht="48" customHeight="1">
      <c r="A63" s="8">
        <v>60</v>
      </c>
      <c r="B63" s="9" t="s">
        <v>290</v>
      </c>
      <c r="C63" s="9" t="s">
        <v>196</v>
      </c>
      <c r="D63" s="10" t="s">
        <v>291</v>
      </c>
      <c r="E63" s="10" t="s">
        <v>292</v>
      </c>
      <c r="F63" s="10" t="s">
        <v>199</v>
      </c>
      <c r="G63" s="8">
        <v>1</v>
      </c>
      <c r="H63" s="12" t="s">
        <v>293</v>
      </c>
      <c r="I63" s="11">
        <f t="shared" si="0"/>
        <v>88</v>
      </c>
      <c r="J63" s="9" t="s">
        <v>274</v>
      </c>
      <c r="K63" s="11">
        <f t="shared" si="1"/>
        <v>165</v>
      </c>
      <c r="L63" s="8">
        <v>1</v>
      </c>
      <c r="M63" s="13"/>
    </row>
    <row r="64" spans="1:13" ht="48" customHeight="1">
      <c r="A64" s="8">
        <v>61</v>
      </c>
      <c r="B64" s="9" t="s">
        <v>294</v>
      </c>
      <c r="C64" s="9" t="s">
        <v>196</v>
      </c>
      <c r="D64" s="10" t="s">
        <v>295</v>
      </c>
      <c r="E64" s="10" t="s">
        <v>292</v>
      </c>
      <c r="F64" s="10" t="s">
        <v>192</v>
      </c>
      <c r="G64" s="8">
        <v>1</v>
      </c>
      <c r="H64" s="12" t="s">
        <v>160</v>
      </c>
      <c r="I64" s="11">
        <f t="shared" si="0"/>
        <v>88.75</v>
      </c>
      <c r="J64" s="9" t="s">
        <v>296</v>
      </c>
      <c r="K64" s="11">
        <f t="shared" si="1"/>
        <v>173.95</v>
      </c>
      <c r="L64" s="8">
        <v>1</v>
      </c>
      <c r="M64" s="13"/>
    </row>
    <row r="65" spans="1:13" ht="48" customHeight="1">
      <c r="A65" s="8">
        <v>62</v>
      </c>
      <c r="B65" s="9" t="s">
        <v>297</v>
      </c>
      <c r="C65" s="9" t="s">
        <v>196</v>
      </c>
      <c r="D65" s="10" t="s">
        <v>298</v>
      </c>
      <c r="E65" s="10" t="s">
        <v>299</v>
      </c>
      <c r="F65" s="10" t="s">
        <v>199</v>
      </c>
      <c r="G65" s="8">
        <v>1</v>
      </c>
      <c r="H65" s="12" t="s">
        <v>210</v>
      </c>
      <c r="I65" s="11">
        <f t="shared" si="0"/>
        <v>87.75</v>
      </c>
      <c r="J65" s="9" t="s">
        <v>84</v>
      </c>
      <c r="K65" s="11">
        <f t="shared" si="1"/>
        <v>173.55</v>
      </c>
      <c r="L65" s="8">
        <v>1</v>
      </c>
      <c r="M65" s="13"/>
    </row>
    <row r="66" spans="1:13" ht="48" customHeight="1">
      <c r="A66" s="8">
        <v>63</v>
      </c>
      <c r="B66" s="9" t="s">
        <v>300</v>
      </c>
      <c r="C66" s="9" t="s">
        <v>196</v>
      </c>
      <c r="D66" s="10" t="s">
        <v>301</v>
      </c>
      <c r="E66" s="10" t="s">
        <v>299</v>
      </c>
      <c r="F66" s="10" t="s">
        <v>192</v>
      </c>
      <c r="G66" s="8">
        <v>1</v>
      </c>
      <c r="H66" s="12" t="s">
        <v>302</v>
      </c>
      <c r="I66" s="11">
        <f t="shared" si="0"/>
        <v>62</v>
      </c>
      <c r="J66" s="9" t="s">
        <v>303</v>
      </c>
      <c r="K66" s="11">
        <f t="shared" si="1"/>
        <v>136</v>
      </c>
      <c r="L66" s="8">
        <v>1</v>
      </c>
      <c r="M66" s="13"/>
    </row>
    <row r="67" spans="1:13" ht="48" customHeight="1">
      <c r="A67" s="8">
        <v>64</v>
      </c>
      <c r="B67" s="9" t="s">
        <v>304</v>
      </c>
      <c r="C67" s="9" t="s">
        <v>196</v>
      </c>
      <c r="D67" s="10" t="s">
        <v>305</v>
      </c>
      <c r="E67" s="10" t="s">
        <v>299</v>
      </c>
      <c r="F67" s="10" t="s">
        <v>209</v>
      </c>
      <c r="G67" s="8">
        <v>1</v>
      </c>
      <c r="H67" s="12" t="s">
        <v>306</v>
      </c>
      <c r="I67" s="11">
        <f t="shared" si="0"/>
        <v>94.25</v>
      </c>
      <c r="J67" s="9" t="s">
        <v>307</v>
      </c>
      <c r="K67" s="11">
        <f t="shared" si="1"/>
        <v>172.45</v>
      </c>
      <c r="L67" s="8">
        <v>1</v>
      </c>
      <c r="M67" s="13"/>
    </row>
    <row r="68" spans="1:13" ht="48" customHeight="1">
      <c r="A68" s="8">
        <v>65</v>
      </c>
      <c r="B68" s="9" t="s">
        <v>308</v>
      </c>
      <c r="C68" s="9" t="s">
        <v>196</v>
      </c>
      <c r="D68" s="10" t="s">
        <v>309</v>
      </c>
      <c r="E68" s="10" t="s">
        <v>299</v>
      </c>
      <c r="F68" s="10" t="s">
        <v>214</v>
      </c>
      <c r="G68" s="8">
        <v>2</v>
      </c>
      <c r="H68" s="12" t="s">
        <v>310</v>
      </c>
      <c r="I68" s="11">
        <f t="shared" ref="I68:I131" si="2">H68/2</f>
        <v>75.25</v>
      </c>
      <c r="J68" s="9" t="s">
        <v>311</v>
      </c>
      <c r="K68" s="11">
        <f t="shared" ref="K68:K131" si="3">J68+I68</f>
        <v>152.94999999999999</v>
      </c>
      <c r="L68" s="8">
        <v>1</v>
      </c>
      <c r="M68" s="13"/>
    </row>
    <row r="69" spans="1:13" ht="48" customHeight="1">
      <c r="A69" s="8">
        <v>66</v>
      </c>
      <c r="B69" s="9" t="s">
        <v>312</v>
      </c>
      <c r="C69" s="9" t="s">
        <v>16</v>
      </c>
      <c r="D69" s="10" t="s">
        <v>313</v>
      </c>
      <c r="E69" s="10" t="s">
        <v>299</v>
      </c>
      <c r="F69" s="10" t="s">
        <v>181</v>
      </c>
      <c r="G69" s="8">
        <v>1</v>
      </c>
      <c r="H69" s="12" t="s">
        <v>314</v>
      </c>
      <c r="I69" s="11">
        <f t="shared" si="2"/>
        <v>80.25</v>
      </c>
      <c r="J69" s="9" t="s">
        <v>45</v>
      </c>
      <c r="K69" s="11">
        <f t="shared" si="3"/>
        <v>162.25</v>
      </c>
      <c r="L69" s="8">
        <v>1</v>
      </c>
      <c r="M69" s="13"/>
    </row>
    <row r="70" spans="1:13" ht="48" customHeight="1">
      <c r="A70" s="8">
        <v>67</v>
      </c>
      <c r="B70" s="9" t="s">
        <v>315</v>
      </c>
      <c r="C70" s="9" t="s">
        <v>196</v>
      </c>
      <c r="D70" s="10" t="s">
        <v>316</v>
      </c>
      <c r="E70" s="10" t="s">
        <v>317</v>
      </c>
      <c r="F70" s="10" t="s">
        <v>199</v>
      </c>
      <c r="G70" s="8">
        <v>1</v>
      </c>
      <c r="H70" s="12" t="s">
        <v>83</v>
      </c>
      <c r="I70" s="11">
        <f t="shared" si="2"/>
        <v>79.5</v>
      </c>
      <c r="J70" s="9" t="s">
        <v>147</v>
      </c>
      <c r="K70" s="11">
        <f t="shared" si="3"/>
        <v>154.9</v>
      </c>
      <c r="L70" s="8">
        <v>1</v>
      </c>
      <c r="M70" s="13"/>
    </row>
    <row r="71" spans="1:13" ht="48" customHeight="1">
      <c r="A71" s="8">
        <v>68</v>
      </c>
      <c r="B71" s="9" t="s">
        <v>318</v>
      </c>
      <c r="C71" s="9" t="s">
        <v>196</v>
      </c>
      <c r="D71" s="10" t="s">
        <v>319</v>
      </c>
      <c r="E71" s="10" t="s">
        <v>320</v>
      </c>
      <c r="F71" s="10" t="s">
        <v>199</v>
      </c>
      <c r="G71" s="8">
        <v>1</v>
      </c>
      <c r="H71" s="12" t="s">
        <v>321</v>
      </c>
      <c r="I71" s="11">
        <f t="shared" si="2"/>
        <v>71.5</v>
      </c>
      <c r="J71" s="9" t="s">
        <v>322</v>
      </c>
      <c r="K71" s="11">
        <f t="shared" si="3"/>
        <v>148.69999999999999</v>
      </c>
      <c r="L71" s="8">
        <v>1</v>
      </c>
      <c r="M71" s="13"/>
    </row>
    <row r="72" spans="1:13" ht="48" customHeight="1">
      <c r="A72" s="8">
        <v>69</v>
      </c>
      <c r="B72" s="9" t="s">
        <v>323</v>
      </c>
      <c r="C72" s="9" t="s">
        <v>196</v>
      </c>
      <c r="D72" s="10" t="s">
        <v>324</v>
      </c>
      <c r="E72" s="10" t="s">
        <v>320</v>
      </c>
      <c r="F72" s="10" t="s">
        <v>192</v>
      </c>
      <c r="G72" s="8">
        <v>1</v>
      </c>
      <c r="H72" s="12" t="s">
        <v>325</v>
      </c>
      <c r="I72" s="11">
        <f t="shared" si="2"/>
        <v>81</v>
      </c>
      <c r="J72" s="9" t="s">
        <v>326</v>
      </c>
      <c r="K72" s="11">
        <f t="shared" si="3"/>
        <v>154.1</v>
      </c>
      <c r="L72" s="8">
        <v>1</v>
      </c>
      <c r="M72" s="13"/>
    </row>
    <row r="73" spans="1:13" ht="48" customHeight="1">
      <c r="A73" s="8">
        <v>70</v>
      </c>
      <c r="B73" s="9" t="s">
        <v>327</v>
      </c>
      <c r="C73" s="9" t="s">
        <v>16</v>
      </c>
      <c r="D73" s="10" t="s">
        <v>328</v>
      </c>
      <c r="E73" s="10" t="s">
        <v>329</v>
      </c>
      <c r="F73" s="10" t="s">
        <v>199</v>
      </c>
      <c r="G73" s="8">
        <v>1</v>
      </c>
      <c r="H73" s="12" t="s">
        <v>87</v>
      </c>
      <c r="I73" s="11">
        <f t="shared" si="2"/>
        <v>86.25</v>
      </c>
      <c r="J73" s="9" t="s">
        <v>330</v>
      </c>
      <c r="K73" s="11">
        <f t="shared" si="3"/>
        <v>162.25</v>
      </c>
      <c r="L73" s="8">
        <v>1</v>
      </c>
      <c r="M73" s="13"/>
    </row>
    <row r="74" spans="1:13" ht="48" customHeight="1">
      <c r="A74" s="8">
        <v>71</v>
      </c>
      <c r="B74" s="9" t="s">
        <v>331</v>
      </c>
      <c r="C74" s="9" t="s">
        <v>196</v>
      </c>
      <c r="D74" s="10" t="s">
        <v>332</v>
      </c>
      <c r="E74" s="10" t="s">
        <v>329</v>
      </c>
      <c r="F74" s="10" t="s">
        <v>192</v>
      </c>
      <c r="G74" s="8">
        <v>1</v>
      </c>
      <c r="H74" s="12" t="s">
        <v>333</v>
      </c>
      <c r="I74" s="11">
        <f t="shared" si="2"/>
        <v>75.5</v>
      </c>
      <c r="J74" s="9" t="s">
        <v>334</v>
      </c>
      <c r="K74" s="11">
        <f t="shared" si="3"/>
        <v>150.19999999999999</v>
      </c>
      <c r="L74" s="8">
        <v>1</v>
      </c>
      <c r="M74" s="13"/>
    </row>
    <row r="75" spans="1:13" ht="48" customHeight="1">
      <c r="A75" s="8">
        <v>72</v>
      </c>
      <c r="B75" s="9" t="s">
        <v>335</v>
      </c>
      <c r="C75" s="9" t="s">
        <v>196</v>
      </c>
      <c r="D75" s="10" t="s">
        <v>336</v>
      </c>
      <c r="E75" s="10" t="s">
        <v>337</v>
      </c>
      <c r="F75" s="10" t="s">
        <v>199</v>
      </c>
      <c r="G75" s="8">
        <v>1</v>
      </c>
      <c r="H75" s="12" t="s">
        <v>182</v>
      </c>
      <c r="I75" s="11">
        <f t="shared" si="2"/>
        <v>78.25</v>
      </c>
      <c r="J75" s="9" t="s">
        <v>338</v>
      </c>
      <c r="K75" s="11">
        <f t="shared" si="3"/>
        <v>158.94999999999999</v>
      </c>
      <c r="L75" s="8">
        <v>1</v>
      </c>
      <c r="M75" s="13"/>
    </row>
    <row r="76" spans="1:13" ht="48" customHeight="1">
      <c r="A76" s="8">
        <v>73</v>
      </c>
      <c r="B76" s="9" t="s">
        <v>339</v>
      </c>
      <c r="C76" s="9" t="s">
        <v>196</v>
      </c>
      <c r="D76" s="10" t="s">
        <v>340</v>
      </c>
      <c r="E76" s="10" t="s">
        <v>337</v>
      </c>
      <c r="F76" s="10" t="s">
        <v>192</v>
      </c>
      <c r="G76" s="8">
        <v>1</v>
      </c>
      <c r="H76" s="12" t="s">
        <v>155</v>
      </c>
      <c r="I76" s="11">
        <f t="shared" si="2"/>
        <v>80.5</v>
      </c>
      <c r="J76" s="9" t="s">
        <v>341</v>
      </c>
      <c r="K76" s="11">
        <f t="shared" si="3"/>
        <v>157.1</v>
      </c>
      <c r="L76" s="8">
        <v>1</v>
      </c>
      <c r="M76" s="13"/>
    </row>
    <row r="77" spans="1:13" ht="48" customHeight="1">
      <c r="A77" s="8">
        <v>74</v>
      </c>
      <c r="B77" s="9" t="s">
        <v>342</v>
      </c>
      <c r="C77" s="9" t="s">
        <v>196</v>
      </c>
      <c r="D77" s="10" t="s">
        <v>343</v>
      </c>
      <c r="E77" s="16" t="s">
        <v>344</v>
      </c>
      <c r="F77" s="10" t="s">
        <v>199</v>
      </c>
      <c r="G77" s="8">
        <v>2</v>
      </c>
      <c r="H77" s="12" t="s">
        <v>345</v>
      </c>
      <c r="I77" s="11">
        <f t="shared" si="2"/>
        <v>89.75</v>
      </c>
      <c r="J77" s="9" t="s">
        <v>346</v>
      </c>
      <c r="K77" s="11">
        <f t="shared" si="3"/>
        <v>169.05</v>
      </c>
      <c r="L77" s="8">
        <v>1</v>
      </c>
      <c r="M77" s="13"/>
    </row>
    <row r="78" spans="1:13" ht="48" customHeight="1">
      <c r="A78" s="8">
        <v>75</v>
      </c>
      <c r="B78" s="9" t="s">
        <v>347</v>
      </c>
      <c r="C78" s="9" t="s">
        <v>16</v>
      </c>
      <c r="D78" s="10" t="s">
        <v>348</v>
      </c>
      <c r="E78" s="16"/>
      <c r="F78" s="10" t="s">
        <v>199</v>
      </c>
      <c r="G78" s="8">
        <v>2</v>
      </c>
      <c r="H78" s="12" t="s">
        <v>349</v>
      </c>
      <c r="I78" s="11">
        <f t="shared" si="2"/>
        <v>85.5</v>
      </c>
      <c r="J78" s="9" t="s">
        <v>35</v>
      </c>
      <c r="K78" s="11">
        <f t="shared" si="3"/>
        <v>163.30000000000001</v>
      </c>
      <c r="L78" s="8">
        <v>2</v>
      </c>
      <c r="M78" s="13"/>
    </row>
    <row r="79" spans="1:13" ht="48" customHeight="1">
      <c r="A79" s="8">
        <v>76</v>
      </c>
      <c r="B79" s="9" t="s">
        <v>350</v>
      </c>
      <c r="C79" s="9" t="s">
        <v>196</v>
      </c>
      <c r="D79" s="10" t="s">
        <v>351</v>
      </c>
      <c r="E79" s="16" t="s">
        <v>344</v>
      </c>
      <c r="F79" s="10" t="s">
        <v>192</v>
      </c>
      <c r="G79" s="8">
        <v>2</v>
      </c>
      <c r="H79" s="12" t="s">
        <v>345</v>
      </c>
      <c r="I79" s="11">
        <f t="shared" si="2"/>
        <v>89.75</v>
      </c>
      <c r="J79" s="9" t="s">
        <v>341</v>
      </c>
      <c r="K79" s="11">
        <f t="shared" si="3"/>
        <v>166.35</v>
      </c>
      <c r="L79" s="8">
        <v>1</v>
      </c>
      <c r="M79" s="13"/>
    </row>
    <row r="80" spans="1:13" ht="48" customHeight="1">
      <c r="A80" s="8">
        <v>77</v>
      </c>
      <c r="B80" s="9" t="s">
        <v>352</v>
      </c>
      <c r="C80" s="9" t="s">
        <v>196</v>
      </c>
      <c r="D80" s="10" t="s">
        <v>353</v>
      </c>
      <c r="E80" s="16"/>
      <c r="F80" s="10" t="s">
        <v>192</v>
      </c>
      <c r="G80" s="8">
        <v>2</v>
      </c>
      <c r="H80" s="12" t="s">
        <v>55</v>
      </c>
      <c r="I80" s="11">
        <f t="shared" si="2"/>
        <v>84.75</v>
      </c>
      <c r="J80" s="9" t="s">
        <v>122</v>
      </c>
      <c r="K80" s="11">
        <f t="shared" si="3"/>
        <v>163.55000000000001</v>
      </c>
      <c r="L80" s="8">
        <v>2</v>
      </c>
      <c r="M80" s="13"/>
    </row>
    <row r="81" spans="1:13" ht="48" customHeight="1">
      <c r="A81" s="8">
        <v>78</v>
      </c>
      <c r="B81" s="9" t="s">
        <v>354</v>
      </c>
      <c r="C81" s="9" t="s">
        <v>196</v>
      </c>
      <c r="D81" s="10" t="s">
        <v>355</v>
      </c>
      <c r="E81" s="10" t="s">
        <v>344</v>
      </c>
      <c r="F81" s="10" t="s">
        <v>181</v>
      </c>
      <c r="G81" s="8">
        <v>1</v>
      </c>
      <c r="H81" s="12" t="s">
        <v>356</v>
      </c>
      <c r="I81" s="11">
        <f t="shared" si="2"/>
        <v>62.75</v>
      </c>
      <c r="J81" s="9" t="s">
        <v>357</v>
      </c>
      <c r="K81" s="11">
        <f t="shared" si="3"/>
        <v>131.94999999999999</v>
      </c>
      <c r="L81" s="8">
        <v>1</v>
      </c>
      <c r="M81" s="13"/>
    </row>
    <row r="82" spans="1:13" ht="48" customHeight="1">
      <c r="A82" s="8">
        <v>79</v>
      </c>
      <c r="B82" s="9" t="s">
        <v>358</v>
      </c>
      <c r="C82" s="9" t="s">
        <v>196</v>
      </c>
      <c r="D82" s="10" t="s">
        <v>359</v>
      </c>
      <c r="E82" s="10" t="s">
        <v>360</v>
      </c>
      <c r="F82" s="10" t="s">
        <v>199</v>
      </c>
      <c r="G82" s="8">
        <v>1</v>
      </c>
      <c r="H82" s="12" t="s">
        <v>361</v>
      </c>
      <c r="I82" s="11">
        <f t="shared" si="2"/>
        <v>61</v>
      </c>
      <c r="J82" s="9" t="s">
        <v>21</v>
      </c>
      <c r="K82" s="11">
        <f t="shared" si="3"/>
        <v>131.6</v>
      </c>
      <c r="L82" s="8">
        <v>1</v>
      </c>
      <c r="M82" s="13"/>
    </row>
    <row r="83" spans="1:13" ht="48" customHeight="1">
      <c r="A83" s="8">
        <v>80</v>
      </c>
      <c r="B83" s="9" t="s">
        <v>362</v>
      </c>
      <c r="C83" s="9" t="s">
        <v>196</v>
      </c>
      <c r="D83" s="10" t="s">
        <v>363</v>
      </c>
      <c r="E83" s="16" t="s">
        <v>364</v>
      </c>
      <c r="F83" s="10" t="s">
        <v>199</v>
      </c>
      <c r="G83" s="8">
        <v>2</v>
      </c>
      <c r="H83" s="12" t="s">
        <v>333</v>
      </c>
      <c r="I83" s="11">
        <f t="shared" si="2"/>
        <v>75.5</v>
      </c>
      <c r="J83" s="9" t="s">
        <v>365</v>
      </c>
      <c r="K83" s="11">
        <f t="shared" si="3"/>
        <v>158.1</v>
      </c>
      <c r="L83" s="8">
        <v>1</v>
      </c>
      <c r="M83" s="13"/>
    </row>
    <row r="84" spans="1:13" ht="48" customHeight="1">
      <c r="A84" s="8">
        <v>81</v>
      </c>
      <c r="B84" s="9" t="s">
        <v>366</v>
      </c>
      <c r="C84" s="9" t="s">
        <v>196</v>
      </c>
      <c r="D84" s="10" t="s">
        <v>367</v>
      </c>
      <c r="E84" s="16"/>
      <c r="F84" s="10" t="s">
        <v>199</v>
      </c>
      <c r="G84" s="8">
        <v>2</v>
      </c>
      <c r="H84" s="12" t="s">
        <v>368</v>
      </c>
      <c r="I84" s="11">
        <f t="shared" si="2"/>
        <v>72.25</v>
      </c>
      <c r="J84" s="9" t="s">
        <v>369</v>
      </c>
      <c r="K84" s="11">
        <f t="shared" si="3"/>
        <v>148.65</v>
      </c>
      <c r="L84" s="8">
        <v>2</v>
      </c>
      <c r="M84" s="13"/>
    </row>
    <row r="85" spans="1:13" ht="48" customHeight="1">
      <c r="A85" s="8">
        <v>82</v>
      </c>
      <c r="B85" s="9" t="s">
        <v>370</v>
      </c>
      <c r="C85" s="9" t="s">
        <v>196</v>
      </c>
      <c r="D85" s="10" t="s">
        <v>371</v>
      </c>
      <c r="E85" s="16" t="s">
        <v>364</v>
      </c>
      <c r="F85" s="10" t="s">
        <v>192</v>
      </c>
      <c r="G85" s="8">
        <v>2</v>
      </c>
      <c r="H85" s="12" t="s">
        <v>372</v>
      </c>
      <c r="I85" s="11">
        <f t="shared" si="2"/>
        <v>88.25</v>
      </c>
      <c r="J85" s="9" t="s">
        <v>373</v>
      </c>
      <c r="K85" s="11">
        <f t="shared" si="3"/>
        <v>164.95</v>
      </c>
      <c r="L85" s="8">
        <v>1</v>
      </c>
      <c r="M85" s="13"/>
    </row>
    <row r="86" spans="1:13" ht="48" customHeight="1">
      <c r="A86" s="8">
        <v>83</v>
      </c>
      <c r="B86" s="9" t="s">
        <v>374</v>
      </c>
      <c r="C86" s="9" t="s">
        <v>16</v>
      </c>
      <c r="D86" s="10" t="s">
        <v>375</v>
      </c>
      <c r="E86" s="16"/>
      <c r="F86" s="10" t="s">
        <v>192</v>
      </c>
      <c r="G86" s="8">
        <v>2</v>
      </c>
      <c r="H86" s="12" t="s">
        <v>155</v>
      </c>
      <c r="I86" s="11">
        <f t="shared" si="2"/>
        <v>80.5</v>
      </c>
      <c r="J86" s="9" t="s">
        <v>147</v>
      </c>
      <c r="K86" s="11">
        <f t="shared" si="3"/>
        <v>155.9</v>
      </c>
      <c r="L86" s="8">
        <v>2</v>
      </c>
      <c r="M86" s="13"/>
    </row>
    <row r="87" spans="1:13" ht="48" customHeight="1">
      <c r="A87" s="8">
        <v>84</v>
      </c>
      <c r="B87" s="9" t="s">
        <v>376</v>
      </c>
      <c r="C87" s="9" t="s">
        <v>16</v>
      </c>
      <c r="D87" s="10" t="s">
        <v>377</v>
      </c>
      <c r="E87" s="10" t="s">
        <v>378</v>
      </c>
      <c r="F87" s="10" t="s">
        <v>199</v>
      </c>
      <c r="G87" s="8">
        <v>1</v>
      </c>
      <c r="H87" s="12" t="s">
        <v>182</v>
      </c>
      <c r="I87" s="11">
        <f t="shared" si="2"/>
        <v>78.25</v>
      </c>
      <c r="J87" s="9" t="s">
        <v>379</v>
      </c>
      <c r="K87" s="11">
        <f t="shared" si="3"/>
        <v>156.41</v>
      </c>
      <c r="L87" s="8">
        <v>1</v>
      </c>
      <c r="M87" s="13"/>
    </row>
    <row r="88" spans="1:13" ht="48" customHeight="1">
      <c r="A88" s="8">
        <v>85</v>
      </c>
      <c r="B88" s="9" t="s">
        <v>380</v>
      </c>
      <c r="C88" s="9" t="s">
        <v>196</v>
      </c>
      <c r="D88" s="10" t="s">
        <v>381</v>
      </c>
      <c r="E88" s="16" t="s">
        <v>382</v>
      </c>
      <c r="F88" s="10" t="s">
        <v>199</v>
      </c>
      <c r="G88" s="8">
        <v>3</v>
      </c>
      <c r="H88" s="12" t="s">
        <v>383</v>
      </c>
      <c r="I88" s="11">
        <f t="shared" si="2"/>
        <v>99.75</v>
      </c>
      <c r="J88" s="9" t="s">
        <v>384</v>
      </c>
      <c r="K88" s="11">
        <f t="shared" si="3"/>
        <v>185.75</v>
      </c>
      <c r="L88" s="8">
        <v>1</v>
      </c>
      <c r="M88" s="13"/>
    </row>
    <row r="89" spans="1:13" ht="48" customHeight="1">
      <c r="A89" s="8">
        <v>86</v>
      </c>
      <c r="B89" s="9" t="s">
        <v>385</v>
      </c>
      <c r="C89" s="9" t="s">
        <v>196</v>
      </c>
      <c r="D89" s="10" t="s">
        <v>386</v>
      </c>
      <c r="E89" s="16"/>
      <c r="F89" s="10" t="s">
        <v>199</v>
      </c>
      <c r="G89" s="8">
        <v>3</v>
      </c>
      <c r="H89" s="12" t="s">
        <v>293</v>
      </c>
      <c r="I89" s="11">
        <f t="shared" si="2"/>
        <v>88</v>
      </c>
      <c r="J89" s="9" t="s">
        <v>387</v>
      </c>
      <c r="K89" s="11">
        <f t="shared" si="3"/>
        <v>172.8</v>
      </c>
      <c r="L89" s="8">
        <v>2</v>
      </c>
      <c r="M89" s="13"/>
    </row>
    <row r="90" spans="1:13" ht="48" customHeight="1">
      <c r="A90" s="8">
        <v>87</v>
      </c>
      <c r="B90" s="9" t="s">
        <v>388</v>
      </c>
      <c r="C90" s="9" t="s">
        <v>16</v>
      </c>
      <c r="D90" s="10" t="s">
        <v>389</v>
      </c>
      <c r="E90" s="16"/>
      <c r="F90" s="10" t="s">
        <v>199</v>
      </c>
      <c r="G90" s="8">
        <v>3</v>
      </c>
      <c r="H90" s="12" t="s">
        <v>390</v>
      </c>
      <c r="I90" s="11">
        <f t="shared" si="2"/>
        <v>90.5</v>
      </c>
      <c r="J90" s="9" t="s">
        <v>391</v>
      </c>
      <c r="K90" s="11">
        <f t="shared" si="3"/>
        <v>165.5</v>
      </c>
      <c r="L90" s="8">
        <v>3</v>
      </c>
      <c r="M90" s="13"/>
    </row>
    <row r="91" spans="1:13" ht="48" customHeight="1">
      <c r="A91" s="8">
        <v>88</v>
      </c>
      <c r="B91" s="9" t="s">
        <v>392</v>
      </c>
      <c r="C91" s="9" t="s">
        <v>196</v>
      </c>
      <c r="D91" s="10" t="s">
        <v>393</v>
      </c>
      <c r="E91" s="16" t="s">
        <v>382</v>
      </c>
      <c r="F91" s="10" t="s">
        <v>192</v>
      </c>
      <c r="G91" s="8">
        <v>4</v>
      </c>
      <c r="H91" s="12" t="s">
        <v>394</v>
      </c>
      <c r="I91" s="11">
        <f t="shared" si="2"/>
        <v>92</v>
      </c>
      <c r="J91" s="9" t="s">
        <v>395</v>
      </c>
      <c r="K91" s="11">
        <f t="shared" si="3"/>
        <v>173.3</v>
      </c>
      <c r="L91" s="8">
        <v>1</v>
      </c>
      <c r="M91" s="13"/>
    </row>
    <row r="92" spans="1:13" ht="48" customHeight="1">
      <c r="A92" s="8">
        <v>89</v>
      </c>
      <c r="B92" s="9" t="s">
        <v>396</v>
      </c>
      <c r="C92" s="9" t="s">
        <v>196</v>
      </c>
      <c r="D92" s="10" t="s">
        <v>397</v>
      </c>
      <c r="E92" s="16"/>
      <c r="F92" s="10" t="s">
        <v>192</v>
      </c>
      <c r="G92" s="8">
        <v>4</v>
      </c>
      <c r="H92" s="12" t="s">
        <v>349</v>
      </c>
      <c r="I92" s="11">
        <f t="shared" si="2"/>
        <v>85.5</v>
      </c>
      <c r="J92" s="9" t="s">
        <v>398</v>
      </c>
      <c r="K92" s="11">
        <f t="shared" si="3"/>
        <v>164</v>
      </c>
      <c r="L92" s="8">
        <v>2</v>
      </c>
      <c r="M92" s="13"/>
    </row>
    <row r="93" spans="1:13" ht="48" customHeight="1">
      <c r="A93" s="8">
        <v>90</v>
      </c>
      <c r="B93" s="9" t="s">
        <v>399</v>
      </c>
      <c r="C93" s="9" t="s">
        <v>196</v>
      </c>
      <c r="D93" s="10" t="s">
        <v>400</v>
      </c>
      <c r="E93" s="16"/>
      <c r="F93" s="10" t="s">
        <v>192</v>
      </c>
      <c r="G93" s="8">
        <v>4</v>
      </c>
      <c r="H93" s="12" t="s">
        <v>121</v>
      </c>
      <c r="I93" s="11">
        <f t="shared" si="2"/>
        <v>83.75</v>
      </c>
      <c r="J93" s="9" t="s">
        <v>401</v>
      </c>
      <c r="K93" s="11">
        <f t="shared" si="3"/>
        <v>158.25</v>
      </c>
      <c r="L93" s="8">
        <v>3</v>
      </c>
      <c r="M93" s="13"/>
    </row>
    <row r="94" spans="1:13" ht="48" customHeight="1">
      <c r="A94" s="8">
        <v>91</v>
      </c>
      <c r="B94" s="9" t="s">
        <v>402</v>
      </c>
      <c r="C94" s="9" t="s">
        <v>196</v>
      </c>
      <c r="D94" s="10" t="s">
        <v>403</v>
      </c>
      <c r="E94" s="16"/>
      <c r="F94" s="10" t="s">
        <v>192</v>
      </c>
      <c r="G94" s="8">
        <v>4</v>
      </c>
      <c r="H94" s="12" t="s">
        <v>269</v>
      </c>
      <c r="I94" s="11">
        <f t="shared" si="2"/>
        <v>80</v>
      </c>
      <c r="J94" s="9" t="s">
        <v>404</v>
      </c>
      <c r="K94" s="11">
        <f t="shared" si="3"/>
        <v>153.19999999999999</v>
      </c>
      <c r="L94" s="8">
        <v>4</v>
      </c>
      <c r="M94" s="13"/>
    </row>
    <row r="95" spans="1:13" ht="48" customHeight="1">
      <c r="A95" s="8">
        <v>92</v>
      </c>
      <c r="B95" s="9" t="s">
        <v>405</v>
      </c>
      <c r="C95" s="9" t="s">
        <v>196</v>
      </c>
      <c r="D95" s="10" t="s">
        <v>406</v>
      </c>
      <c r="E95" s="10" t="s">
        <v>382</v>
      </c>
      <c r="F95" s="10" t="s">
        <v>222</v>
      </c>
      <c r="G95" s="8">
        <v>1</v>
      </c>
      <c r="H95" s="12" t="s">
        <v>234</v>
      </c>
      <c r="I95" s="11">
        <f t="shared" si="2"/>
        <v>71.75</v>
      </c>
      <c r="J95" s="9" t="s">
        <v>127</v>
      </c>
      <c r="K95" s="11">
        <f t="shared" si="3"/>
        <v>145.65</v>
      </c>
      <c r="L95" s="8">
        <v>1</v>
      </c>
      <c r="M95" s="13"/>
    </row>
    <row r="96" spans="1:13" ht="48" customHeight="1">
      <c r="A96" s="8">
        <v>93</v>
      </c>
      <c r="B96" s="9" t="s">
        <v>407</v>
      </c>
      <c r="C96" s="9" t="s">
        <v>196</v>
      </c>
      <c r="D96" s="10" t="s">
        <v>408</v>
      </c>
      <c r="E96" s="10" t="s">
        <v>409</v>
      </c>
      <c r="F96" s="10" t="s">
        <v>199</v>
      </c>
      <c r="G96" s="8">
        <v>1</v>
      </c>
      <c r="H96" s="12" t="s">
        <v>410</v>
      </c>
      <c r="I96" s="11">
        <f t="shared" si="2"/>
        <v>78</v>
      </c>
      <c r="J96" s="9" t="s">
        <v>411</v>
      </c>
      <c r="K96" s="11">
        <f t="shared" si="3"/>
        <v>154.96</v>
      </c>
      <c r="L96" s="8">
        <v>1</v>
      </c>
      <c r="M96" s="14"/>
    </row>
    <row r="97" spans="1:13" ht="48" customHeight="1">
      <c r="A97" s="8">
        <v>94</v>
      </c>
      <c r="B97" s="9" t="s">
        <v>412</v>
      </c>
      <c r="C97" s="9" t="s">
        <v>196</v>
      </c>
      <c r="D97" s="10" t="s">
        <v>413</v>
      </c>
      <c r="E97" s="10" t="s">
        <v>409</v>
      </c>
      <c r="F97" s="10" t="s">
        <v>192</v>
      </c>
      <c r="G97" s="8">
        <v>1</v>
      </c>
      <c r="H97" s="12" t="s">
        <v>414</v>
      </c>
      <c r="I97" s="11">
        <f t="shared" si="2"/>
        <v>69.25</v>
      </c>
      <c r="J97" s="9" t="s">
        <v>415</v>
      </c>
      <c r="K97" s="11">
        <f t="shared" si="3"/>
        <v>143.05000000000001</v>
      </c>
      <c r="L97" s="8">
        <v>1</v>
      </c>
      <c r="M97" s="13"/>
    </row>
    <row r="98" spans="1:13" ht="48" customHeight="1">
      <c r="A98" s="8">
        <v>95</v>
      </c>
      <c r="B98" s="9" t="s">
        <v>416</v>
      </c>
      <c r="C98" s="9" t="s">
        <v>196</v>
      </c>
      <c r="D98" s="10" t="s">
        <v>417</v>
      </c>
      <c r="E98" s="10" t="s">
        <v>418</v>
      </c>
      <c r="F98" s="10" t="s">
        <v>192</v>
      </c>
      <c r="G98" s="8">
        <v>1</v>
      </c>
      <c r="H98" s="12" t="s">
        <v>187</v>
      </c>
      <c r="I98" s="11">
        <f t="shared" si="2"/>
        <v>84</v>
      </c>
      <c r="J98" s="9" t="s">
        <v>122</v>
      </c>
      <c r="K98" s="11">
        <f t="shared" si="3"/>
        <v>162.80000000000001</v>
      </c>
      <c r="L98" s="8">
        <v>1</v>
      </c>
      <c r="M98" s="13"/>
    </row>
    <row r="99" spans="1:13" ht="48" customHeight="1">
      <c r="A99" s="8">
        <v>96</v>
      </c>
      <c r="B99" s="9" t="s">
        <v>419</v>
      </c>
      <c r="C99" s="9" t="s">
        <v>196</v>
      </c>
      <c r="D99" s="10" t="s">
        <v>420</v>
      </c>
      <c r="E99" s="10" t="s">
        <v>418</v>
      </c>
      <c r="F99" s="10" t="s">
        <v>209</v>
      </c>
      <c r="G99" s="8">
        <v>1</v>
      </c>
      <c r="H99" s="12" t="s">
        <v>421</v>
      </c>
      <c r="I99" s="11">
        <f t="shared" si="2"/>
        <v>77</v>
      </c>
      <c r="J99" s="9" t="s">
        <v>365</v>
      </c>
      <c r="K99" s="11">
        <f t="shared" si="3"/>
        <v>159.6</v>
      </c>
      <c r="L99" s="8">
        <v>1</v>
      </c>
      <c r="M99" s="13"/>
    </row>
    <row r="100" spans="1:13" ht="48" customHeight="1">
      <c r="A100" s="8">
        <v>97</v>
      </c>
      <c r="B100" s="9" t="s">
        <v>422</v>
      </c>
      <c r="C100" s="9" t="s">
        <v>16</v>
      </c>
      <c r="D100" s="10" t="s">
        <v>423</v>
      </c>
      <c r="E100" s="10" t="s">
        <v>424</v>
      </c>
      <c r="F100" s="10" t="s">
        <v>192</v>
      </c>
      <c r="G100" s="8">
        <v>1</v>
      </c>
      <c r="H100" s="12" t="s">
        <v>425</v>
      </c>
      <c r="I100" s="11">
        <f t="shared" si="2"/>
        <v>79</v>
      </c>
      <c r="J100" s="9" t="s">
        <v>426</v>
      </c>
      <c r="K100" s="11">
        <f t="shared" si="3"/>
        <v>157</v>
      </c>
      <c r="L100" s="8">
        <v>1</v>
      </c>
      <c r="M100" s="13"/>
    </row>
    <row r="101" spans="1:13" ht="48" customHeight="1">
      <c r="A101" s="8">
        <v>98</v>
      </c>
      <c r="B101" s="9" t="s">
        <v>427</v>
      </c>
      <c r="C101" s="9" t="s">
        <v>196</v>
      </c>
      <c r="D101" s="10" t="s">
        <v>428</v>
      </c>
      <c r="E101" s="10" t="s">
        <v>429</v>
      </c>
      <c r="F101" s="10" t="s">
        <v>192</v>
      </c>
      <c r="G101" s="8">
        <v>1</v>
      </c>
      <c r="H101" s="12" t="s">
        <v>430</v>
      </c>
      <c r="I101" s="11">
        <f t="shared" si="2"/>
        <v>81.5</v>
      </c>
      <c r="J101" s="9" t="s">
        <v>431</v>
      </c>
      <c r="K101" s="11">
        <f t="shared" si="3"/>
        <v>158.4</v>
      </c>
      <c r="L101" s="8">
        <v>1</v>
      </c>
      <c r="M101" s="13"/>
    </row>
    <row r="102" spans="1:13" ht="48" customHeight="1">
      <c r="A102" s="8">
        <v>99</v>
      </c>
      <c r="B102" s="9" t="s">
        <v>432</v>
      </c>
      <c r="C102" s="9" t="s">
        <v>196</v>
      </c>
      <c r="D102" s="10" t="s">
        <v>433</v>
      </c>
      <c r="E102" s="10" t="s">
        <v>429</v>
      </c>
      <c r="F102" s="10" t="s">
        <v>209</v>
      </c>
      <c r="G102" s="8">
        <v>1</v>
      </c>
      <c r="H102" s="12" t="s">
        <v>61</v>
      </c>
      <c r="I102" s="11">
        <f t="shared" si="2"/>
        <v>74.25</v>
      </c>
      <c r="J102" s="9" t="s">
        <v>434</v>
      </c>
      <c r="K102" s="11">
        <f t="shared" si="3"/>
        <v>145.85</v>
      </c>
      <c r="L102" s="8">
        <v>1</v>
      </c>
      <c r="M102" s="13"/>
    </row>
    <row r="103" spans="1:13" ht="48" customHeight="1">
      <c r="A103" s="8">
        <v>100</v>
      </c>
      <c r="B103" s="9" t="s">
        <v>435</v>
      </c>
      <c r="C103" s="9" t="s">
        <v>196</v>
      </c>
      <c r="D103" s="10" t="s">
        <v>436</v>
      </c>
      <c r="E103" s="10" t="s">
        <v>437</v>
      </c>
      <c r="F103" s="10" t="s">
        <v>192</v>
      </c>
      <c r="G103" s="8">
        <v>1</v>
      </c>
      <c r="H103" s="12" t="s">
        <v>349</v>
      </c>
      <c r="I103" s="11">
        <f t="shared" si="2"/>
        <v>85.5</v>
      </c>
      <c r="J103" s="9" t="s">
        <v>438</v>
      </c>
      <c r="K103" s="11">
        <f t="shared" si="3"/>
        <v>165</v>
      </c>
      <c r="L103" s="8">
        <v>1</v>
      </c>
      <c r="M103" s="13"/>
    </row>
    <row r="104" spans="1:13" ht="48" customHeight="1">
      <c r="A104" s="8">
        <v>101</v>
      </c>
      <c r="B104" s="9" t="s">
        <v>439</v>
      </c>
      <c r="C104" s="9" t="s">
        <v>196</v>
      </c>
      <c r="D104" s="10" t="s">
        <v>440</v>
      </c>
      <c r="E104" s="16" t="s">
        <v>441</v>
      </c>
      <c r="F104" s="10" t="s">
        <v>192</v>
      </c>
      <c r="G104" s="8">
        <v>3</v>
      </c>
      <c r="H104" s="12" t="s">
        <v>152</v>
      </c>
      <c r="I104" s="11">
        <f t="shared" si="2"/>
        <v>80.75</v>
      </c>
      <c r="J104" s="9" t="s">
        <v>442</v>
      </c>
      <c r="K104" s="11">
        <f t="shared" si="3"/>
        <v>161.94999999999999</v>
      </c>
      <c r="L104" s="8">
        <v>1</v>
      </c>
      <c r="M104" s="13"/>
    </row>
    <row r="105" spans="1:13" ht="48" customHeight="1">
      <c r="A105" s="8">
        <v>102</v>
      </c>
      <c r="B105" s="9" t="s">
        <v>443</v>
      </c>
      <c r="C105" s="9" t="s">
        <v>196</v>
      </c>
      <c r="D105" s="10" t="s">
        <v>444</v>
      </c>
      <c r="E105" s="16"/>
      <c r="F105" s="10" t="s">
        <v>192</v>
      </c>
      <c r="G105" s="8">
        <v>3</v>
      </c>
      <c r="H105" s="12" t="s">
        <v>146</v>
      </c>
      <c r="I105" s="11">
        <f t="shared" si="2"/>
        <v>83.25</v>
      </c>
      <c r="J105" s="9" t="s">
        <v>445</v>
      </c>
      <c r="K105" s="11">
        <f t="shared" si="3"/>
        <v>157.44999999999999</v>
      </c>
      <c r="L105" s="8">
        <v>2</v>
      </c>
      <c r="M105" s="13"/>
    </row>
    <row r="106" spans="1:13" ht="48" customHeight="1">
      <c r="A106" s="8">
        <v>103</v>
      </c>
      <c r="B106" s="9" t="s">
        <v>446</v>
      </c>
      <c r="C106" s="9" t="s">
        <v>196</v>
      </c>
      <c r="D106" s="10" t="s">
        <v>447</v>
      </c>
      <c r="E106" s="16"/>
      <c r="F106" s="10" t="s">
        <v>192</v>
      </c>
      <c r="G106" s="8">
        <v>3</v>
      </c>
      <c r="H106" s="12" t="s">
        <v>448</v>
      </c>
      <c r="I106" s="11">
        <f t="shared" si="2"/>
        <v>78.5</v>
      </c>
      <c r="J106" s="9" t="s">
        <v>431</v>
      </c>
      <c r="K106" s="11">
        <f t="shared" si="3"/>
        <v>155.4</v>
      </c>
      <c r="L106" s="8">
        <v>3</v>
      </c>
      <c r="M106" s="13"/>
    </row>
    <row r="107" spans="1:13" ht="48" customHeight="1">
      <c r="A107" s="8">
        <v>104</v>
      </c>
      <c r="B107" s="9" t="s">
        <v>449</v>
      </c>
      <c r="C107" s="9" t="s">
        <v>196</v>
      </c>
      <c r="D107" s="10" t="s">
        <v>450</v>
      </c>
      <c r="E107" s="16" t="s">
        <v>451</v>
      </c>
      <c r="F107" s="10" t="s">
        <v>192</v>
      </c>
      <c r="G107" s="8">
        <v>1</v>
      </c>
      <c r="H107" s="12" t="s">
        <v>452</v>
      </c>
      <c r="I107" s="11">
        <f t="shared" si="2"/>
        <v>64.5</v>
      </c>
      <c r="J107" s="9" t="s">
        <v>453</v>
      </c>
      <c r="K107" s="11">
        <f t="shared" si="3"/>
        <v>144.6</v>
      </c>
      <c r="L107" s="8">
        <v>1</v>
      </c>
      <c r="M107" s="13"/>
    </row>
    <row r="108" spans="1:13" ht="48" customHeight="1">
      <c r="A108" s="8">
        <v>105</v>
      </c>
      <c r="B108" s="9" t="s">
        <v>454</v>
      </c>
      <c r="C108" s="9" t="s">
        <v>196</v>
      </c>
      <c r="D108" s="10" t="s">
        <v>455</v>
      </c>
      <c r="E108" s="16" t="s">
        <v>451</v>
      </c>
      <c r="F108" s="10" t="s">
        <v>209</v>
      </c>
      <c r="G108" s="8">
        <v>1</v>
      </c>
      <c r="H108" s="12" t="s">
        <v>273</v>
      </c>
      <c r="I108" s="11">
        <f t="shared" si="2"/>
        <v>86</v>
      </c>
      <c r="J108" s="9" t="s">
        <v>341</v>
      </c>
      <c r="K108" s="11">
        <f t="shared" si="3"/>
        <v>162.6</v>
      </c>
      <c r="L108" s="8">
        <v>1</v>
      </c>
      <c r="M108" s="13"/>
    </row>
    <row r="109" spans="1:13" ht="48" customHeight="1">
      <c r="A109" s="8">
        <v>106</v>
      </c>
      <c r="B109" s="9" t="s">
        <v>456</v>
      </c>
      <c r="C109" s="9" t="s">
        <v>16</v>
      </c>
      <c r="D109" s="10" t="s">
        <v>457</v>
      </c>
      <c r="E109" s="10" t="s">
        <v>458</v>
      </c>
      <c r="F109" s="10" t="s">
        <v>192</v>
      </c>
      <c r="G109" s="8">
        <v>1</v>
      </c>
      <c r="H109" s="12" t="s">
        <v>459</v>
      </c>
      <c r="I109" s="11">
        <f t="shared" si="2"/>
        <v>66.25</v>
      </c>
      <c r="J109" s="9" t="s">
        <v>460</v>
      </c>
      <c r="K109" s="11">
        <f t="shared" si="3"/>
        <v>150.65</v>
      </c>
      <c r="L109" s="8">
        <v>1</v>
      </c>
      <c r="M109" s="13"/>
    </row>
    <row r="110" spans="1:13" ht="48" customHeight="1">
      <c r="A110" s="8">
        <v>107</v>
      </c>
      <c r="B110" s="9" t="s">
        <v>461</v>
      </c>
      <c r="C110" s="9" t="s">
        <v>196</v>
      </c>
      <c r="D110" s="10" t="s">
        <v>462</v>
      </c>
      <c r="E110" s="10" t="s">
        <v>458</v>
      </c>
      <c r="F110" s="10" t="s">
        <v>209</v>
      </c>
      <c r="G110" s="8">
        <v>1</v>
      </c>
      <c r="H110" s="12" t="s">
        <v>61</v>
      </c>
      <c r="I110" s="11">
        <f t="shared" si="2"/>
        <v>74.25</v>
      </c>
      <c r="J110" s="9" t="s">
        <v>463</v>
      </c>
      <c r="K110" s="11">
        <f t="shared" si="3"/>
        <v>147.85</v>
      </c>
      <c r="L110" s="8">
        <v>1</v>
      </c>
      <c r="M110" s="13"/>
    </row>
    <row r="111" spans="1:13" ht="48" customHeight="1">
      <c r="A111" s="8">
        <v>108</v>
      </c>
      <c r="B111" s="9" t="s">
        <v>464</v>
      </c>
      <c r="C111" s="9" t="s">
        <v>196</v>
      </c>
      <c r="D111" s="10" t="s">
        <v>465</v>
      </c>
      <c r="E111" s="16" t="s">
        <v>466</v>
      </c>
      <c r="F111" s="10" t="s">
        <v>192</v>
      </c>
      <c r="G111" s="8">
        <v>2</v>
      </c>
      <c r="H111" s="12" t="s">
        <v>467</v>
      </c>
      <c r="I111" s="11">
        <f t="shared" si="2"/>
        <v>74.75</v>
      </c>
      <c r="J111" s="9" t="s">
        <v>468</v>
      </c>
      <c r="K111" s="11">
        <f t="shared" si="3"/>
        <v>154.55000000000001</v>
      </c>
      <c r="L111" s="8">
        <v>1</v>
      </c>
      <c r="M111" s="13"/>
    </row>
    <row r="112" spans="1:13" ht="48" customHeight="1">
      <c r="A112" s="8">
        <v>109</v>
      </c>
      <c r="B112" s="9" t="s">
        <v>469</v>
      </c>
      <c r="C112" s="9" t="s">
        <v>16</v>
      </c>
      <c r="D112" s="10" t="s">
        <v>470</v>
      </c>
      <c r="E112" s="16" t="s">
        <v>466</v>
      </c>
      <c r="F112" s="10" t="s">
        <v>192</v>
      </c>
      <c r="G112" s="8">
        <v>2</v>
      </c>
      <c r="H112" s="12" t="s">
        <v>471</v>
      </c>
      <c r="I112" s="11">
        <f t="shared" si="2"/>
        <v>59.5</v>
      </c>
      <c r="J112" s="9" t="s">
        <v>442</v>
      </c>
      <c r="K112" s="11">
        <f t="shared" si="3"/>
        <v>140.69999999999999</v>
      </c>
      <c r="L112" s="8">
        <v>2</v>
      </c>
      <c r="M112" s="13"/>
    </row>
    <row r="113" spans="1:13" ht="48" customHeight="1">
      <c r="A113" s="8">
        <v>110</v>
      </c>
      <c r="B113" s="9" t="s">
        <v>472</v>
      </c>
      <c r="C113" s="9" t="s">
        <v>196</v>
      </c>
      <c r="D113" s="10" t="s">
        <v>473</v>
      </c>
      <c r="E113" s="10" t="s">
        <v>474</v>
      </c>
      <c r="F113" s="10" t="s">
        <v>192</v>
      </c>
      <c r="G113" s="8">
        <v>1</v>
      </c>
      <c r="H113" s="12" t="s">
        <v>200</v>
      </c>
      <c r="I113" s="11">
        <f t="shared" si="2"/>
        <v>77.75</v>
      </c>
      <c r="J113" s="9" t="s">
        <v>475</v>
      </c>
      <c r="K113" s="11">
        <f t="shared" si="3"/>
        <v>161.35</v>
      </c>
      <c r="L113" s="8">
        <v>1</v>
      </c>
      <c r="M113" s="13"/>
    </row>
    <row r="114" spans="1:13" ht="48" customHeight="1">
      <c r="A114" s="8">
        <v>111</v>
      </c>
      <c r="B114" s="9" t="s">
        <v>476</v>
      </c>
      <c r="C114" s="9" t="s">
        <v>196</v>
      </c>
      <c r="D114" s="10" t="s">
        <v>477</v>
      </c>
      <c r="E114" s="10" t="s">
        <v>478</v>
      </c>
      <c r="F114" s="10" t="s">
        <v>181</v>
      </c>
      <c r="G114" s="8">
        <v>1</v>
      </c>
      <c r="H114" s="12" t="s">
        <v>479</v>
      </c>
      <c r="I114" s="11">
        <f t="shared" si="2"/>
        <v>76.25</v>
      </c>
      <c r="J114" s="9" t="s">
        <v>480</v>
      </c>
      <c r="K114" s="11">
        <f t="shared" si="3"/>
        <v>155.25</v>
      </c>
      <c r="L114" s="8">
        <v>1</v>
      </c>
      <c r="M114" s="13"/>
    </row>
    <row r="115" spans="1:13" ht="48" customHeight="1">
      <c r="A115" s="8">
        <v>112</v>
      </c>
      <c r="B115" s="9" t="s">
        <v>481</v>
      </c>
      <c r="C115" s="9" t="s">
        <v>196</v>
      </c>
      <c r="D115" s="10" t="s">
        <v>482</v>
      </c>
      <c r="E115" s="10" t="s">
        <v>483</v>
      </c>
      <c r="F115" s="10" t="s">
        <v>209</v>
      </c>
      <c r="G115" s="8">
        <v>1</v>
      </c>
      <c r="H115" s="12" t="s">
        <v>200</v>
      </c>
      <c r="I115" s="11">
        <f t="shared" si="2"/>
        <v>77.75</v>
      </c>
      <c r="J115" s="9" t="s">
        <v>484</v>
      </c>
      <c r="K115" s="11">
        <f t="shared" si="3"/>
        <v>157.65</v>
      </c>
      <c r="L115" s="8">
        <v>1</v>
      </c>
      <c r="M115" s="13"/>
    </row>
    <row r="116" spans="1:13" ht="48" customHeight="1">
      <c r="A116" s="8">
        <v>113</v>
      </c>
      <c r="B116" s="9" t="s">
        <v>485</v>
      </c>
      <c r="C116" s="9" t="s">
        <v>196</v>
      </c>
      <c r="D116" s="10" t="s">
        <v>486</v>
      </c>
      <c r="E116" s="16" t="s">
        <v>487</v>
      </c>
      <c r="F116" s="10" t="s">
        <v>488</v>
      </c>
      <c r="G116" s="8">
        <v>5</v>
      </c>
      <c r="H116" s="12" t="s">
        <v>489</v>
      </c>
      <c r="I116" s="11">
        <f t="shared" si="2"/>
        <v>84.5</v>
      </c>
      <c r="J116" s="9" t="s">
        <v>490</v>
      </c>
      <c r="K116" s="11">
        <f t="shared" si="3"/>
        <v>166</v>
      </c>
      <c r="L116" s="8">
        <v>1</v>
      </c>
      <c r="M116" s="13"/>
    </row>
    <row r="117" spans="1:13" ht="48" customHeight="1">
      <c r="A117" s="8">
        <v>114</v>
      </c>
      <c r="B117" s="9" t="s">
        <v>491</v>
      </c>
      <c r="C117" s="9" t="s">
        <v>196</v>
      </c>
      <c r="D117" s="10" t="s">
        <v>492</v>
      </c>
      <c r="E117" s="16" t="s">
        <v>487</v>
      </c>
      <c r="F117" s="10" t="s">
        <v>488</v>
      </c>
      <c r="G117" s="8">
        <v>5</v>
      </c>
      <c r="H117" s="12" t="s">
        <v>126</v>
      </c>
      <c r="I117" s="11">
        <f t="shared" si="2"/>
        <v>91.5</v>
      </c>
      <c r="J117" s="9" t="s">
        <v>493</v>
      </c>
      <c r="K117" s="11">
        <f t="shared" si="3"/>
        <v>164.5</v>
      </c>
      <c r="L117" s="8">
        <v>2</v>
      </c>
      <c r="M117" s="13"/>
    </row>
    <row r="118" spans="1:13" ht="48" customHeight="1">
      <c r="A118" s="8">
        <v>115</v>
      </c>
      <c r="B118" s="9" t="s">
        <v>494</v>
      </c>
      <c r="C118" s="9" t="s">
        <v>196</v>
      </c>
      <c r="D118" s="10" t="s">
        <v>495</v>
      </c>
      <c r="E118" s="16" t="s">
        <v>487</v>
      </c>
      <c r="F118" s="10" t="s">
        <v>488</v>
      </c>
      <c r="G118" s="8">
        <v>5</v>
      </c>
      <c r="H118" s="12" t="s">
        <v>496</v>
      </c>
      <c r="I118" s="11">
        <f t="shared" si="2"/>
        <v>91.25</v>
      </c>
      <c r="J118" s="9" t="s">
        <v>497</v>
      </c>
      <c r="K118" s="11">
        <f t="shared" si="3"/>
        <v>163.25</v>
      </c>
      <c r="L118" s="8">
        <v>3</v>
      </c>
      <c r="M118" s="13"/>
    </row>
    <row r="119" spans="1:13" ht="48" customHeight="1">
      <c r="A119" s="8">
        <v>116</v>
      </c>
      <c r="B119" s="9" t="s">
        <v>498</v>
      </c>
      <c r="C119" s="9" t="s">
        <v>196</v>
      </c>
      <c r="D119" s="10" t="s">
        <v>499</v>
      </c>
      <c r="E119" s="16" t="s">
        <v>487</v>
      </c>
      <c r="F119" s="10" t="s">
        <v>488</v>
      </c>
      <c r="G119" s="8">
        <v>5</v>
      </c>
      <c r="H119" s="12" t="s">
        <v>500</v>
      </c>
      <c r="I119" s="11">
        <f t="shared" si="2"/>
        <v>75</v>
      </c>
      <c r="J119" s="9" t="s">
        <v>501</v>
      </c>
      <c r="K119" s="11">
        <f t="shared" si="3"/>
        <v>157.19999999999999</v>
      </c>
      <c r="L119" s="8">
        <v>4</v>
      </c>
      <c r="M119" s="13"/>
    </row>
    <row r="120" spans="1:13" ht="48" customHeight="1">
      <c r="A120" s="8">
        <v>117</v>
      </c>
      <c r="B120" s="9" t="s">
        <v>502</v>
      </c>
      <c r="C120" s="9" t="s">
        <v>196</v>
      </c>
      <c r="D120" s="10" t="s">
        <v>503</v>
      </c>
      <c r="E120" s="16" t="s">
        <v>487</v>
      </c>
      <c r="F120" s="10" t="s">
        <v>488</v>
      </c>
      <c r="G120" s="8">
        <v>5</v>
      </c>
      <c r="H120" s="12" t="s">
        <v>504</v>
      </c>
      <c r="I120" s="11">
        <f t="shared" si="2"/>
        <v>64.75</v>
      </c>
      <c r="J120" s="9" t="s">
        <v>505</v>
      </c>
      <c r="K120" s="11">
        <f t="shared" si="3"/>
        <v>149.25</v>
      </c>
      <c r="L120" s="8">
        <v>5</v>
      </c>
      <c r="M120" s="13"/>
    </row>
    <row r="121" spans="1:13" ht="48" customHeight="1">
      <c r="A121" s="8">
        <v>118</v>
      </c>
      <c r="B121" s="9" t="s">
        <v>506</v>
      </c>
      <c r="C121" s="9" t="s">
        <v>196</v>
      </c>
      <c r="D121" s="10" t="s">
        <v>507</v>
      </c>
      <c r="E121" s="16" t="s">
        <v>508</v>
      </c>
      <c r="F121" s="10" t="s">
        <v>488</v>
      </c>
      <c r="G121" s="8">
        <v>3</v>
      </c>
      <c r="H121" s="12" t="s">
        <v>20</v>
      </c>
      <c r="I121" s="11">
        <f t="shared" si="2"/>
        <v>91</v>
      </c>
      <c r="J121" s="9" t="s">
        <v>509</v>
      </c>
      <c r="K121" s="11">
        <f t="shared" si="3"/>
        <v>174.3</v>
      </c>
      <c r="L121" s="8">
        <v>1</v>
      </c>
      <c r="M121" s="13"/>
    </row>
    <row r="122" spans="1:13" ht="48" customHeight="1">
      <c r="A122" s="8">
        <v>119</v>
      </c>
      <c r="B122" s="9" t="s">
        <v>510</v>
      </c>
      <c r="C122" s="9" t="s">
        <v>196</v>
      </c>
      <c r="D122" s="10" t="s">
        <v>511</v>
      </c>
      <c r="E122" s="16" t="s">
        <v>508</v>
      </c>
      <c r="F122" s="10" t="s">
        <v>488</v>
      </c>
      <c r="G122" s="8">
        <v>3</v>
      </c>
      <c r="H122" s="12" t="s">
        <v>512</v>
      </c>
      <c r="I122" s="11">
        <f t="shared" si="2"/>
        <v>75.75</v>
      </c>
      <c r="J122" s="9" t="s">
        <v>513</v>
      </c>
      <c r="K122" s="11">
        <f t="shared" si="3"/>
        <v>149.05000000000001</v>
      </c>
      <c r="L122" s="8">
        <v>2</v>
      </c>
      <c r="M122" s="13"/>
    </row>
    <row r="123" spans="1:13" ht="48" customHeight="1">
      <c r="A123" s="8">
        <v>120</v>
      </c>
      <c r="B123" s="9" t="s">
        <v>514</v>
      </c>
      <c r="C123" s="9" t="s">
        <v>196</v>
      </c>
      <c r="D123" s="10" t="s">
        <v>515</v>
      </c>
      <c r="E123" s="16" t="s">
        <v>508</v>
      </c>
      <c r="F123" s="10" t="s">
        <v>488</v>
      </c>
      <c r="G123" s="8">
        <v>3</v>
      </c>
      <c r="H123" s="12" t="s">
        <v>516</v>
      </c>
      <c r="I123" s="11">
        <f t="shared" si="2"/>
        <v>70.5</v>
      </c>
      <c r="J123" s="9" t="s">
        <v>517</v>
      </c>
      <c r="K123" s="11">
        <f t="shared" si="3"/>
        <v>140</v>
      </c>
      <c r="L123" s="8">
        <v>3</v>
      </c>
      <c r="M123" s="13"/>
    </row>
    <row r="124" spans="1:13" ht="48" customHeight="1">
      <c r="A124" s="8">
        <v>121</v>
      </c>
      <c r="B124" s="9" t="s">
        <v>518</v>
      </c>
      <c r="C124" s="9" t="s">
        <v>196</v>
      </c>
      <c r="D124" s="10" t="s">
        <v>519</v>
      </c>
      <c r="E124" s="16" t="s">
        <v>520</v>
      </c>
      <c r="F124" s="10" t="s">
        <v>488</v>
      </c>
      <c r="G124" s="8">
        <v>5</v>
      </c>
      <c r="H124" s="12" t="s">
        <v>521</v>
      </c>
      <c r="I124" s="11">
        <f t="shared" si="2"/>
        <v>85.25</v>
      </c>
      <c r="J124" s="9" t="s">
        <v>522</v>
      </c>
      <c r="K124" s="11">
        <f t="shared" si="3"/>
        <v>172.05</v>
      </c>
      <c r="L124" s="8">
        <v>1</v>
      </c>
      <c r="M124" s="13"/>
    </row>
    <row r="125" spans="1:13" ht="48" customHeight="1">
      <c r="A125" s="8">
        <v>122</v>
      </c>
      <c r="B125" s="9" t="s">
        <v>523</v>
      </c>
      <c r="C125" s="9" t="s">
        <v>196</v>
      </c>
      <c r="D125" s="10" t="s">
        <v>524</v>
      </c>
      <c r="E125" s="16" t="s">
        <v>520</v>
      </c>
      <c r="F125" s="10" t="s">
        <v>488</v>
      </c>
      <c r="G125" s="8">
        <v>5</v>
      </c>
      <c r="H125" s="12" t="s">
        <v>121</v>
      </c>
      <c r="I125" s="11">
        <f t="shared" si="2"/>
        <v>83.75</v>
      </c>
      <c r="J125" s="9" t="s">
        <v>525</v>
      </c>
      <c r="K125" s="11">
        <f t="shared" si="3"/>
        <v>167.55</v>
      </c>
      <c r="L125" s="8">
        <v>2</v>
      </c>
      <c r="M125" s="13"/>
    </row>
    <row r="126" spans="1:13" ht="48" customHeight="1">
      <c r="A126" s="8">
        <v>123</v>
      </c>
      <c r="B126" s="9" t="s">
        <v>526</v>
      </c>
      <c r="C126" s="9" t="s">
        <v>196</v>
      </c>
      <c r="D126" s="10" t="s">
        <v>527</v>
      </c>
      <c r="E126" s="16" t="s">
        <v>520</v>
      </c>
      <c r="F126" s="10" t="s">
        <v>488</v>
      </c>
      <c r="G126" s="8">
        <v>5</v>
      </c>
      <c r="H126" s="12" t="s">
        <v>83</v>
      </c>
      <c r="I126" s="11">
        <f t="shared" si="2"/>
        <v>79.5</v>
      </c>
      <c r="J126" s="9" t="s">
        <v>528</v>
      </c>
      <c r="K126" s="11">
        <f t="shared" si="3"/>
        <v>165.1</v>
      </c>
      <c r="L126" s="8">
        <v>3</v>
      </c>
      <c r="M126" s="13"/>
    </row>
    <row r="127" spans="1:13" ht="48" customHeight="1">
      <c r="A127" s="8">
        <v>124</v>
      </c>
      <c r="B127" s="9" t="s">
        <v>529</v>
      </c>
      <c r="C127" s="9" t="s">
        <v>196</v>
      </c>
      <c r="D127" s="10" t="s">
        <v>530</v>
      </c>
      <c r="E127" s="16" t="s">
        <v>520</v>
      </c>
      <c r="F127" s="10" t="s">
        <v>488</v>
      </c>
      <c r="G127" s="8">
        <v>5</v>
      </c>
      <c r="H127" s="12" t="s">
        <v>155</v>
      </c>
      <c r="I127" s="11">
        <f t="shared" si="2"/>
        <v>80.5</v>
      </c>
      <c r="J127" s="9" t="s">
        <v>501</v>
      </c>
      <c r="K127" s="11">
        <f t="shared" si="3"/>
        <v>162.69999999999999</v>
      </c>
      <c r="L127" s="8">
        <v>4</v>
      </c>
      <c r="M127" s="13"/>
    </row>
    <row r="128" spans="1:13" ht="48" customHeight="1">
      <c r="A128" s="8">
        <v>125</v>
      </c>
      <c r="B128" s="9" t="s">
        <v>531</v>
      </c>
      <c r="C128" s="9" t="s">
        <v>196</v>
      </c>
      <c r="D128" s="10" t="s">
        <v>532</v>
      </c>
      <c r="E128" s="16" t="s">
        <v>520</v>
      </c>
      <c r="F128" s="10" t="s">
        <v>488</v>
      </c>
      <c r="G128" s="8">
        <v>5</v>
      </c>
      <c r="H128" s="12" t="s">
        <v>533</v>
      </c>
      <c r="I128" s="11">
        <f t="shared" si="2"/>
        <v>69</v>
      </c>
      <c r="J128" s="9" t="s">
        <v>534</v>
      </c>
      <c r="K128" s="11">
        <f t="shared" si="3"/>
        <v>161</v>
      </c>
      <c r="L128" s="8">
        <v>5</v>
      </c>
      <c r="M128" s="13"/>
    </row>
    <row r="129" spans="1:13" ht="48" customHeight="1">
      <c r="A129" s="8">
        <v>126</v>
      </c>
      <c r="B129" s="9" t="s">
        <v>535</v>
      </c>
      <c r="C129" s="9" t="s">
        <v>196</v>
      </c>
      <c r="D129" s="10" t="s">
        <v>536</v>
      </c>
      <c r="E129" s="16" t="s">
        <v>537</v>
      </c>
      <c r="F129" s="10" t="s">
        <v>538</v>
      </c>
      <c r="G129" s="8">
        <v>7</v>
      </c>
      <c r="H129" s="12" t="s">
        <v>229</v>
      </c>
      <c r="I129" s="11">
        <f t="shared" si="2"/>
        <v>87.5</v>
      </c>
      <c r="J129" s="9" t="s">
        <v>539</v>
      </c>
      <c r="K129" s="11">
        <f t="shared" si="3"/>
        <v>161.82</v>
      </c>
      <c r="L129" s="8">
        <v>1</v>
      </c>
      <c r="M129" s="13"/>
    </row>
    <row r="130" spans="1:13" ht="48" customHeight="1">
      <c r="A130" s="8">
        <v>127</v>
      </c>
      <c r="B130" s="9" t="s">
        <v>540</v>
      </c>
      <c r="C130" s="9" t="s">
        <v>196</v>
      </c>
      <c r="D130" s="10" t="s">
        <v>541</v>
      </c>
      <c r="E130" s="16"/>
      <c r="F130" s="10" t="s">
        <v>538</v>
      </c>
      <c r="G130" s="8">
        <v>7</v>
      </c>
      <c r="H130" s="12" t="s">
        <v>542</v>
      </c>
      <c r="I130" s="11">
        <f t="shared" si="2"/>
        <v>82.25</v>
      </c>
      <c r="J130" s="9" t="s">
        <v>543</v>
      </c>
      <c r="K130" s="11">
        <f t="shared" si="3"/>
        <v>161.51</v>
      </c>
      <c r="L130" s="8">
        <v>2</v>
      </c>
      <c r="M130" s="13"/>
    </row>
    <row r="131" spans="1:13" ht="48" customHeight="1">
      <c r="A131" s="8">
        <v>128</v>
      </c>
      <c r="B131" s="9" t="s">
        <v>544</v>
      </c>
      <c r="C131" s="9" t="s">
        <v>196</v>
      </c>
      <c r="D131" s="10" t="s">
        <v>545</v>
      </c>
      <c r="E131" s="16"/>
      <c r="F131" s="10" t="s">
        <v>538</v>
      </c>
      <c r="G131" s="8">
        <v>7</v>
      </c>
      <c r="H131" s="12" t="s">
        <v>546</v>
      </c>
      <c r="I131" s="11">
        <f t="shared" si="2"/>
        <v>79.75</v>
      </c>
      <c r="J131" s="9" t="s">
        <v>547</v>
      </c>
      <c r="K131" s="11">
        <f t="shared" si="3"/>
        <v>161.51</v>
      </c>
      <c r="L131" s="8">
        <v>3</v>
      </c>
      <c r="M131" s="13"/>
    </row>
    <row r="132" spans="1:13" ht="48" customHeight="1">
      <c r="A132" s="8">
        <v>129</v>
      </c>
      <c r="B132" s="9" t="s">
        <v>548</v>
      </c>
      <c r="C132" s="9" t="s">
        <v>196</v>
      </c>
      <c r="D132" s="10" t="s">
        <v>549</v>
      </c>
      <c r="E132" s="16"/>
      <c r="F132" s="10" t="s">
        <v>538</v>
      </c>
      <c r="G132" s="8">
        <v>7</v>
      </c>
      <c r="H132" s="12" t="s">
        <v>310</v>
      </c>
      <c r="I132" s="11">
        <f t="shared" ref="I132:I195" si="4">H132/2</f>
        <v>75.25</v>
      </c>
      <c r="J132" s="9" t="s">
        <v>550</v>
      </c>
      <c r="K132" s="11">
        <f t="shared" ref="K132:K195" si="5">J132+I132</f>
        <v>156.15</v>
      </c>
      <c r="L132" s="8">
        <v>4</v>
      </c>
      <c r="M132" s="13"/>
    </row>
    <row r="133" spans="1:13" ht="48" customHeight="1">
      <c r="A133" s="8">
        <v>130</v>
      </c>
      <c r="B133" s="9" t="s">
        <v>551</v>
      </c>
      <c r="C133" s="9" t="s">
        <v>196</v>
      </c>
      <c r="D133" s="10" t="s">
        <v>552</v>
      </c>
      <c r="E133" s="16"/>
      <c r="F133" s="10" t="s">
        <v>538</v>
      </c>
      <c r="G133" s="8">
        <v>7</v>
      </c>
      <c r="H133" s="12" t="s">
        <v>553</v>
      </c>
      <c r="I133" s="11">
        <f t="shared" si="4"/>
        <v>73</v>
      </c>
      <c r="J133" s="9" t="s">
        <v>554</v>
      </c>
      <c r="K133" s="11">
        <f t="shared" si="5"/>
        <v>150.24</v>
      </c>
      <c r="L133" s="8">
        <v>5</v>
      </c>
      <c r="M133" s="13"/>
    </row>
    <row r="134" spans="1:13" ht="48" customHeight="1">
      <c r="A134" s="8">
        <v>131</v>
      </c>
      <c r="B134" s="9" t="s">
        <v>555</v>
      </c>
      <c r="C134" s="9" t="s">
        <v>196</v>
      </c>
      <c r="D134" s="10" t="s">
        <v>556</v>
      </c>
      <c r="E134" s="16"/>
      <c r="F134" s="10" t="s">
        <v>538</v>
      </c>
      <c r="G134" s="8">
        <v>7</v>
      </c>
      <c r="H134" s="12" t="s">
        <v>500</v>
      </c>
      <c r="I134" s="11">
        <f t="shared" si="4"/>
        <v>75</v>
      </c>
      <c r="J134" s="9" t="s">
        <v>445</v>
      </c>
      <c r="K134" s="11">
        <f t="shared" si="5"/>
        <v>149.19999999999999</v>
      </c>
      <c r="L134" s="8">
        <v>6</v>
      </c>
      <c r="M134" s="13"/>
    </row>
    <row r="135" spans="1:13" ht="48" customHeight="1">
      <c r="A135" s="8">
        <v>132</v>
      </c>
      <c r="B135" s="9" t="s">
        <v>557</v>
      </c>
      <c r="C135" s="9" t="s">
        <v>196</v>
      </c>
      <c r="D135" s="10" t="s">
        <v>558</v>
      </c>
      <c r="E135" s="10" t="s">
        <v>537</v>
      </c>
      <c r="F135" s="10" t="s">
        <v>538</v>
      </c>
      <c r="G135" s="8">
        <v>7</v>
      </c>
      <c r="H135" s="12" t="s">
        <v>559</v>
      </c>
      <c r="I135" s="11">
        <f t="shared" si="4"/>
        <v>68.25</v>
      </c>
      <c r="J135" s="9" t="s">
        <v>560</v>
      </c>
      <c r="K135" s="11">
        <f t="shared" si="5"/>
        <v>147.11000000000001</v>
      </c>
      <c r="L135" s="8">
        <v>7</v>
      </c>
      <c r="M135" s="13"/>
    </row>
    <row r="136" spans="1:13" ht="48" customHeight="1">
      <c r="A136" s="8">
        <v>133</v>
      </c>
      <c r="B136" s="9" t="s">
        <v>561</v>
      </c>
      <c r="C136" s="9" t="s">
        <v>196</v>
      </c>
      <c r="D136" s="10" t="s">
        <v>562</v>
      </c>
      <c r="E136" s="16" t="s">
        <v>537</v>
      </c>
      <c r="F136" s="10" t="s">
        <v>563</v>
      </c>
      <c r="G136" s="8">
        <v>6</v>
      </c>
      <c r="H136" s="12" t="s">
        <v>425</v>
      </c>
      <c r="I136" s="11">
        <f t="shared" si="4"/>
        <v>79</v>
      </c>
      <c r="J136" s="9" t="s">
        <v>564</v>
      </c>
      <c r="K136" s="11">
        <f t="shared" si="5"/>
        <v>157.96</v>
      </c>
      <c r="L136" s="8">
        <v>1</v>
      </c>
      <c r="M136" s="13"/>
    </row>
    <row r="137" spans="1:13" ht="48" customHeight="1">
      <c r="A137" s="8">
        <v>134</v>
      </c>
      <c r="B137" s="9" t="s">
        <v>565</v>
      </c>
      <c r="C137" s="9" t="s">
        <v>196</v>
      </c>
      <c r="D137" s="10" t="s">
        <v>566</v>
      </c>
      <c r="E137" s="16"/>
      <c r="F137" s="10" t="s">
        <v>563</v>
      </c>
      <c r="G137" s="8">
        <v>6</v>
      </c>
      <c r="H137" s="12" t="s">
        <v>430</v>
      </c>
      <c r="I137" s="11">
        <f t="shared" si="4"/>
        <v>81.5</v>
      </c>
      <c r="J137" s="9" t="s">
        <v>567</v>
      </c>
      <c r="K137" s="11">
        <f t="shared" si="5"/>
        <v>156.6</v>
      </c>
      <c r="L137" s="8">
        <v>2</v>
      </c>
      <c r="M137" s="13"/>
    </row>
    <row r="138" spans="1:13" ht="48" customHeight="1">
      <c r="A138" s="8">
        <v>135</v>
      </c>
      <c r="B138" s="9" t="s">
        <v>568</v>
      </c>
      <c r="C138" s="9" t="s">
        <v>196</v>
      </c>
      <c r="D138" s="10" t="s">
        <v>569</v>
      </c>
      <c r="E138" s="16"/>
      <c r="F138" s="10" t="s">
        <v>563</v>
      </c>
      <c r="G138" s="8">
        <v>6</v>
      </c>
      <c r="H138" s="12" t="s">
        <v>467</v>
      </c>
      <c r="I138" s="11">
        <f t="shared" si="4"/>
        <v>74.75</v>
      </c>
      <c r="J138" s="9" t="s">
        <v>570</v>
      </c>
      <c r="K138" s="11">
        <f t="shared" si="5"/>
        <v>150.25</v>
      </c>
      <c r="L138" s="8">
        <v>3</v>
      </c>
      <c r="M138" s="13"/>
    </row>
    <row r="139" spans="1:13" ht="48" customHeight="1">
      <c r="A139" s="8">
        <v>136</v>
      </c>
      <c r="B139" s="9" t="s">
        <v>571</v>
      </c>
      <c r="C139" s="9" t="s">
        <v>196</v>
      </c>
      <c r="D139" s="10" t="s">
        <v>572</v>
      </c>
      <c r="E139" s="16"/>
      <c r="F139" s="10" t="s">
        <v>563</v>
      </c>
      <c r="G139" s="8">
        <v>6</v>
      </c>
      <c r="H139" s="12" t="s">
        <v>573</v>
      </c>
      <c r="I139" s="11">
        <f t="shared" si="4"/>
        <v>69.75</v>
      </c>
      <c r="J139" s="9" t="s">
        <v>426</v>
      </c>
      <c r="K139" s="11">
        <f t="shared" si="5"/>
        <v>147.75</v>
      </c>
      <c r="L139" s="8">
        <v>4</v>
      </c>
      <c r="M139" s="13"/>
    </row>
    <row r="140" spans="1:13" ht="48" customHeight="1">
      <c r="A140" s="8">
        <v>137</v>
      </c>
      <c r="B140" s="9" t="s">
        <v>574</v>
      </c>
      <c r="C140" s="9" t="s">
        <v>196</v>
      </c>
      <c r="D140" s="10" t="s">
        <v>575</v>
      </c>
      <c r="E140" s="16"/>
      <c r="F140" s="10" t="s">
        <v>563</v>
      </c>
      <c r="G140" s="8">
        <v>6</v>
      </c>
      <c r="H140" s="12" t="s">
        <v>576</v>
      </c>
      <c r="I140" s="11">
        <f t="shared" si="4"/>
        <v>67.5</v>
      </c>
      <c r="J140" s="9" t="s">
        <v>577</v>
      </c>
      <c r="K140" s="11">
        <f t="shared" si="5"/>
        <v>139.69999999999999</v>
      </c>
      <c r="L140" s="8">
        <v>6</v>
      </c>
      <c r="M140" s="13"/>
    </row>
    <row r="141" spans="1:13" ht="48" customHeight="1">
      <c r="A141" s="8">
        <v>138</v>
      </c>
      <c r="B141" s="9" t="s">
        <v>578</v>
      </c>
      <c r="C141" s="9" t="s">
        <v>196</v>
      </c>
      <c r="D141" s="10" t="s">
        <v>579</v>
      </c>
      <c r="E141" s="16"/>
      <c r="F141" s="10" t="s">
        <v>563</v>
      </c>
      <c r="G141" s="8">
        <v>6</v>
      </c>
      <c r="H141" s="12" t="s">
        <v>580</v>
      </c>
      <c r="I141" s="11">
        <f t="shared" si="4"/>
        <v>61.25</v>
      </c>
      <c r="J141" s="9" t="s">
        <v>581</v>
      </c>
      <c r="K141" s="11">
        <f t="shared" si="5"/>
        <v>132.65</v>
      </c>
      <c r="L141" s="8">
        <v>7</v>
      </c>
      <c r="M141" s="13"/>
    </row>
    <row r="142" spans="1:13" ht="48" customHeight="1">
      <c r="A142" s="8">
        <v>139</v>
      </c>
      <c r="B142" s="9" t="s">
        <v>582</v>
      </c>
      <c r="C142" s="9" t="s">
        <v>196</v>
      </c>
      <c r="D142" s="10" t="s">
        <v>583</v>
      </c>
      <c r="E142" s="16" t="s">
        <v>584</v>
      </c>
      <c r="F142" s="10" t="s">
        <v>538</v>
      </c>
      <c r="G142" s="8">
        <v>4</v>
      </c>
      <c r="H142" s="12" t="s">
        <v>448</v>
      </c>
      <c r="I142" s="11">
        <f t="shared" si="4"/>
        <v>78.5</v>
      </c>
      <c r="J142" s="9" t="s">
        <v>585</v>
      </c>
      <c r="K142" s="11">
        <f t="shared" si="5"/>
        <v>155.27000000000001</v>
      </c>
      <c r="L142" s="8">
        <v>1</v>
      </c>
      <c r="M142" s="13"/>
    </row>
    <row r="143" spans="1:13" ht="48" customHeight="1">
      <c r="A143" s="8">
        <v>140</v>
      </c>
      <c r="B143" s="9" t="s">
        <v>586</v>
      </c>
      <c r="C143" s="9" t="s">
        <v>196</v>
      </c>
      <c r="D143" s="10" t="s">
        <v>587</v>
      </c>
      <c r="E143" s="16"/>
      <c r="F143" s="10" t="s">
        <v>538</v>
      </c>
      <c r="G143" s="8">
        <v>4</v>
      </c>
      <c r="H143" s="12" t="s">
        <v>588</v>
      </c>
      <c r="I143" s="11">
        <f t="shared" si="4"/>
        <v>73.75</v>
      </c>
      <c r="J143" s="9" t="s">
        <v>589</v>
      </c>
      <c r="K143" s="11">
        <f t="shared" si="5"/>
        <v>153.49</v>
      </c>
      <c r="L143" s="8">
        <v>2</v>
      </c>
      <c r="M143" s="13"/>
    </row>
    <row r="144" spans="1:13" ht="48" customHeight="1">
      <c r="A144" s="8">
        <v>141</v>
      </c>
      <c r="B144" s="9" t="s">
        <v>590</v>
      </c>
      <c r="C144" s="9" t="s">
        <v>196</v>
      </c>
      <c r="D144" s="10" t="s">
        <v>591</v>
      </c>
      <c r="E144" s="16"/>
      <c r="F144" s="10" t="s">
        <v>538</v>
      </c>
      <c r="G144" s="8">
        <v>4</v>
      </c>
      <c r="H144" s="12" t="s">
        <v>533</v>
      </c>
      <c r="I144" s="11">
        <f t="shared" si="4"/>
        <v>69</v>
      </c>
      <c r="J144" s="9" t="s">
        <v>592</v>
      </c>
      <c r="K144" s="11">
        <f t="shared" si="5"/>
        <v>145.47999999999999</v>
      </c>
      <c r="L144" s="8">
        <v>3</v>
      </c>
      <c r="M144" s="13"/>
    </row>
    <row r="145" spans="1:13" ht="48" customHeight="1">
      <c r="A145" s="8">
        <v>142</v>
      </c>
      <c r="B145" s="9" t="s">
        <v>593</v>
      </c>
      <c r="C145" s="9" t="s">
        <v>196</v>
      </c>
      <c r="D145" s="10" t="s">
        <v>594</v>
      </c>
      <c r="E145" s="16"/>
      <c r="F145" s="10" t="s">
        <v>538</v>
      </c>
      <c r="G145" s="8">
        <v>4</v>
      </c>
      <c r="H145" s="12" t="s">
        <v>595</v>
      </c>
      <c r="I145" s="11">
        <f t="shared" si="4"/>
        <v>63.75</v>
      </c>
      <c r="J145" s="9" t="s">
        <v>596</v>
      </c>
      <c r="K145" s="11">
        <f t="shared" si="5"/>
        <v>142.04</v>
      </c>
      <c r="L145" s="8">
        <v>4</v>
      </c>
      <c r="M145" s="13"/>
    </row>
    <row r="146" spans="1:13" ht="48" customHeight="1">
      <c r="A146" s="8">
        <v>143</v>
      </c>
      <c r="B146" s="9" t="s">
        <v>597</v>
      </c>
      <c r="C146" s="9" t="s">
        <v>196</v>
      </c>
      <c r="D146" s="10" t="s">
        <v>598</v>
      </c>
      <c r="E146" s="10" t="s">
        <v>584</v>
      </c>
      <c r="F146" s="10" t="s">
        <v>563</v>
      </c>
      <c r="G146" s="8">
        <v>6</v>
      </c>
      <c r="H146" s="12" t="s">
        <v>599</v>
      </c>
      <c r="I146" s="11">
        <f t="shared" si="4"/>
        <v>58.25</v>
      </c>
      <c r="J146" s="9" t="s">
        <v>600</v>
      </c>
      <c r="K146" s="11">
        <f t="shared" si="5"/>
        <v>128.55000000000001</v>
      </c>
      <c r="L146" s="8">
        <v>2</v>
      </c>
      <c r="M146" s="13"/>
    </row>
    <row r="147" spans="1:13" ht="48" customHeight="1">
      <c r="A147" s="8">
        <v>144</v>
      </c>
      <c r="B147" s="9" t="s">
        <v>601</v>
      </c>
      <c r="C147" s="9" t="s">
        <v>196</v>
      </c>
      <c r="D147" s="10" t="s">
        <v>602</v>
      </c>
      <c r="E147" s="16" t="s">
        <v>603</v>
      </c>
      <c r="F147" s="10" t="s">
        <v>488</v>
      </c>
      <c r="G147" s="8">
        <v>8</v>
      </c>
      <c r="H147" s="12" t="s">
        <v>604</v>
      </c>
      <c r="I147" s="11">
        <f t="shared" si="4"/>
        <v>92.25</v>
      </c>
      <c r="J147" s="9" t="s">
        <v>550</v>
      </c>
      <c r="K147" s="11">
        <f t="shared" si="5"/>
        <v>173.15</v>
      </c>
      <c r="L147" s="8">
        <v>1</v>
      </c>
      <c r="M147" s="13"/>
    </row>
    <row r="148" spans="1:13" ht="48" customHeight="1">
      <c r="A148" s="8">
        <v>145</v>
      </c>
      <c r="B148" s="9" t="s">
        <v>605</v>
      </c>
      <c r="C148" s="9" t="s">
        <v>196</v>
      </c>
      <c r="D148" s="10" t="s">
        <v>606</v>
      </c>
      <c r="E148" s="16" t="s">
        <v>603</v>
      </c>
      <c r="F148" s="10" t="s">
        <v>488</v>
      </c>
      <c r="G148" s="8">
        <v>8</v>
      </c>
      <c r="H148" s="12" t="s">
        <v>325</v>
      </c>
      <c r="I148" s="11">
        <f t="shared" si="4"/>
        <v>81</v>
      </c>
      <c r="J148" s="9" t="s">
        <v>334</v>
      </c>
      <c r="K148" s="11">
        <f t="shared" si="5"/>
        <v>155.69999999999999</v>
      </c>
      <c r="L148" s="8">
        <v>2</v>
      </c>
      <c r="M148" s="13"/>
    </row>
    <row r="149" spans="1:13" ht="48" customHeight="1">
      <c r="A149" s="8">
        <v>146</v>
      </c>
      <c r="B149" s="9" t="s">
        <v>607</v>
      </c>
      <c r="C149" s="9" t="s">
        <v>196</v>
      </c>
      <c r="D149" s="10" t="s">
        <v>608</v>
      </c>
      <c r="E149" s="16" t="s">
        <v>603</v>
      </c>
      <c r="F149" s="10" t="s">
        <v>488</v>
      </c>
      <c r="G149" s="8">
        <v>8</v>
      </c>
      <c r="H149" s="12" t="s">
        <v>609</v>
      </c>
      <c r="I149" s="11">
        <f t="shared" si="4"/>
        <v>79.25</v>
      </c>
      <c r="J149" s="9" t="s">
        <v>415</v>
      </c>
      <c r="K149" s="11">
        <f t="shared" si="5"/>
        <v>153.05000000000001</v>
      </c>
      <c r="L149" s="8">
        <v>3</v>
      </c>
      <c r="M149" s="13"/>
    </row>
    <row r="150" spans="1:13" ht="48" customHeight="1">
      <c r="A150" s="8">
        <v>147</v>
      </c>
      <c r="B150" s="9" t="s">
        <v>610</v>
      </c>
      <c r="C150" s="9" t="s">
        <v>196</v>
      </c>
      <c r="D150" s="10" t="s">
        <v>611</v>
      </c>
      <c r="E150" s="16" t="s">
        <v>603</v>
      </c>
      <c r="F150" s="10" t="s">
        <v>488</v>
      </c>
      <c r="G150" s="8">
        <v>8</v>
      </c>
      <c r="H150" s="12" t="s">
        <v>467</v>
      </c>
      <c r="I150" s="11">
        <f t="shared" si="4"/>
        <v>74.75</v>
      </c>
      <c r="J150" s="9" t="s">
        <v>577</v>
      </c>
      <c r="K150" s="11">
        <f t="shared" si="5"/>
        <v>146.94999999999999</v>
      </c>
      <c r="L150" s="8">
        <v>4</v>
      </c>
      <c r="M150" s="13"/>
    </row>
    <row r="151" spans="1:13" ht="48" customHeight="1">
      <c r="A151" s="8">
        <v>148</v>
      </c>
      <c r="B151" s="9" t="s">
        <v>612</v>
      </c>
      <c r="C151" s="9" t="s">
        <v>196</v>
      </c>
      <c r="D151" s="10" t="s">
        <v>613</v>
      </c>
      <c r="E151" s="16" t="s">
        <v>603</v>
      </c>
      <c r="F151" s="10" t="s">
        <v>488</v>
      </c>
      <c r="G151" s="8">
        <v>8</v>
      </c>
      <c r="H151" s="12" t="s">
        <v>614</v>
      </c>
      <c r="I151" s="11">
        <f t="shared" si="4"/>
        <v>68</v>
      </c>
      <c r="J151" s="9" t="s">
        <v>615</v>
      </c>
      <c r="K151" s="11">
        <f t="shared" si="5"/>
        <v>143.9</v>
      </c>
      <c r="L151" s="8">
        <v>5</v>
      </c>
      <c r="M151" s="13"/>
    </row>
    <row r="152" spans="1:13" ht="48" customHeight="1">
      <c r="A152" s="8">
        <v>149</v>
      </c>
      <c r="B152" s="9" t="s">
        <v>616</v>
      </c>
      <c r="C152" s="9" t="s">
        <v>196</v>
      </c>
      <c r="D152" s="10" t="s">
        <v>617</v>
      </c>
      <c r="E152" s="16" t="s">
        <v>603</v>
      </c>
      <c r="F152" s="10" t="s">
        <v>488</v>
      </c>
      <c r="G152" s="8">
        <v>8</v>
      </c>
      <c r="H152" s="12" t="s">
        <v>618</v>
      </c>
      <c r="I152" s="11">
        <f t="shared" si="4"/>
        <v>67</v>
      </c>
      <c r="J152" s="9" t="s">
        <v>619</v>
      </c>
      <c r="K152" s="11">
        <f t="shared" si="5"/>
        <v>138.19999999999999</v>
      </c>
      <c r="L152" s="8">
        <v>6</v>
      </c>
      <c r="M152" s="13"/>
    </row>
    <row r="153" spans="1:13" ht="48" customHeight="1">
      <c r="A153" s="8">
        <v>150</v>
      </c>
      <c r="B153" s="9" t="s">
        <v>620</v>
      </c>
      <c r="C153" s="9" t="s">
        <v>196</v>
      </c>
      <c r="D153" s="10" t="s">
        <v>621</v>
      </c>
      <c r="E153" s="16" t="s">
        <v>603</v>
      </c>
      <c r="F153" s="10" t="s">
        <v>488</v>
      </c>
      <c r="G153" s="8">
        <v>8</v>
      </c>
      <c r="H153" s="12" t="s">
        <v>599</v>
      </c>
      <c r="I153" s="11">
        <f t="shared" si="4"/>
        <v>58.25</v>
      </c>
      <c r="J153" s="9" t="s">
        <v>622</v>
      </c>
      <c r="K153" s="11">
        <f t="shared" si="5"/>
        <v>123.65</v>
      </c>
      <c r="L153" s="8">
        <v>7</v>
      </c>
      <c r="M153" s="13"/>
    </row>
    <row r="154" spans="1:13" ht="48" customHeight="1">
      <c r="A154" s="8">
        <v>151</v>
      </c>
      <c r="B154" s="9" t="s">
        <v>623</v>
      </c>
      <c r="C154" s="9" t="s">
        <v>196</v>
      </c>
      <c r="D154" s="10" t="s">
        <v>624</v>
      </c>
      <c r="E154" s="16" t="s">
        <v>603</v>
      </c>
      <c r="F154" s="10" t="s">
        <v>488</v>
      </c>
      <c r="G154" s="8">
        <v>8</v>
      </c>
      <c r="H154" s="12" t="s">
        <v>625</v>
      </c>
      <c r="I154" s="11">
        <f t="shared" si="4"/>
        <v>54</v>
      </c>
      <c r="J154" s="9" t="s">
        <v>626</v>
      </c>
      <c r="K154" s="11">
        <f t="shared" si="5"/>
        <v>119.8</v>
      </c>
      <c r="L154" s="8">
        <v>8</v>
      </c>
      <c r="M154" s="13"/>
    </row>
    <row r="155" spans="1:13" ht="48" customHeight="1">
      <c r="A155" s="8">
        <v>152</v>
      </c>
      <c r="B155" s="9" t="s">
        <v>627</v>
      </c>
      <c r="C155" s="9" t="s">
        <v>196</v>
      </c>
      <c r="D155" s="10" t="s">
        <v>628</v>
      </c>
      <c r="E155" s="16" t="s">
        <v>629</v>
      </c>
      <c r="F155" s="10" t="s">
        <v>538</v>
      </c>
      <c r="G155" s="8">
        <v>7</v>
      </c>
      <c r="H155" s="12" t="s">
        <v>630</v>
      </c>
      <c r="I155" s="11">
        <f t="shared" si="4"/>
        <v>77.25</v>
      </c>
      <c r="J155" s="9" t="s">
        <v>122</v>
      </c>
      <c r="K155" s="11">
        <f t="shared" si="5"/>
        <v>156.05000000000001</v>
      </c>
      <c r="L155" s="8">
        <v>1</v>
      </c>
      <c r="M155" s="13"/>
    </row>
    <row r="156" spans="1:13" ht="48" customHeight="1">
      <c r="A156" s="8">
        <v>153</v>
      </c>
      <c r="B156" s="9" t="s">
        <v>631</v>
      </c>
      <c r="C156" s="9" t="s">
        <v>196</v>
      </c>
      <c r="D156" s="10" t="s">
        <v>632</v>
      </c>
      <c r="E156" s="16"/>
      <c r="F156" s="10" t="s">
        <v>538</v>
      </c>
      <c r="G156" s="8">
        <v>7</v>
      </c>
      <c r="H156" s="12" t="s">
        <v>633</v>
      </c>
      <c r="I156" s="11">
        <f t="shared" si="4"/>
        <v>68.75</v>
      </c>
      <c r="J156" s="9" t="s">
        <v>634</v>
      </c>
      <c r="K156" s="11">
        <f t="shared" si="5"/>
        <v>152.21</v>
      </c>
      <c r="L156" s="8">
        <v>2</v>
      </c>
      <c r="M156" s="13"/>
    </row>
    <row r="157" spans="1:13" ht="48" customHeight="1">
      <c r="A157" s="8">
        <v>154</v>
      </c>
      <c r="B157" s="9" t="s">
        <v>635</v>
      </c>
      <c r="C157" s="9" t="s">
        <v>196</v>
      </c>
      <c r="D157" s="10" t="s">
        <v>636</v>
      </c>
      <c r="E157" s="16"/>
      <c r="F157" s="10" t="s">
        <v>538</v>
      </c>
      <c r="G157" s="8">
        <v>7</v>
      </c>
      <c r="H157" s="12" t="s">
        <v>559</v>
      </c>
      <c r="I157" s="11">
        <f t="shared" si="4"/>
        <v>68.25</v>
      </c>
      <c r="J157" s="9" t="s">
        <v>637</v>
      </c>
      <c r="K157" s="11">
        <f t="shared" si="5"/>
        <v>137.55000000000001</v>
      </c>
      <c r="L157" s="8">
        <v>3</v>
      </c>
      <c r="M157" s="13"/>
    </row>
    <row r="158" spans="1:13" ht="48" customHeight="1">
      <c r="A158" s="8">
        <v>155</v>
      </c>
      <c r="B158" s="9" t="s">
        <v>638</v>
      </c>
      <c r="C158" s="9" t="s">
        <v>196</v>
      </c>
      <c r="D158" s="10" t="s">
        <v>639</v>
      </c>
      <c r="E158" s="16"/>
      <c r="F158" s="10" t="s">
        <v>538</v>
      </c>
      <c r="G158" s="8">
        <v>7</v>
      </c>
      <c r="H158" s="12" t="s">
        <v>640</v>
      </c>
      <c r="I158" s="11">
        <f t="shared" si="4"/>
        <v>62.5</v>
      </c>
      <c r="J158" s="9" t="s">
        <v>445</v>
      </c>
      <c r="K158" s="11">
        <f t="shared" si="5"/>
        <v>136.69999999999999</v>
      </c>
      <c r="L158" s="8">
        <v>4</v>
      </c>
      <c r="M158" s="13"/>
    </row>
    <row r="159" spans="1:13" ht="48" customHeight="1">
      <c r="A159" s="8">
        <v>156</v>
      </c>
      <c r="B159" s="9" t="s">
        <v>641</v>
      </c>
      <c r="C159" s="9" t="s">
        <v>196</v>
      </c>
      <c r="D159" s="10" t="s">
        <v>642</v>
      </c>
      <c r="E159" s="16"/>
      <c r="F159" s="10" t="s">
        <v>538</v>
      </c>
      <c r="G159" s="8">
        <v>7</v>
      </c>
      <c r="H159" s="12" t="s">
        <v>640</v>
      </c>
      <c r="I159" s="11">
        <f t="shared" si="4"/>
        <v>62.5</v>
      </c>
      <c r="J159" s="9" t="s">
        <v>643</v>
      </c>
      <c r="K159" s="11">
        <f t="shared" si="5"/>
        <v>135.1</v>
      </c>
      <c r="L159" s="8">
        <v>5</v>
      </c>
      <c r="M159" s="13"/>
    </row>
    <row r="160" spans="1:13" ht="48" customHeight="1">
      <c r="A160" s="8">
        <v>157</v>
      </c>
      <c r="B160" s="9" t="s">
        <v>644</v>
      </c>
      <c r="C160" s="9" t="s">
        <v>196</v>
      </c>
      <c r="D160" s="10" t="s">
        <v>645</v>
      </c>
      <c r="E160" s="16"/>
      <c r="F160" s="10" t="s">
        <v>538</v>
      </c>
      <c r="G160" s="8">
        <v>7</v>
      </c>
      <c r="H160" s="12" t="s">
        <v>646</v>
      </c>
      <c r="I160" s="11">
        <f t="shared" si="4"/>
        <v>68.5</v>
      </c>
      <c r="J160" s="9" t="s">
        <v>647</v>
      </c>
      <c r="K160" s="11">
        <f t="shared" si="5"/>
        <v>133.4</v>
      </c>
      <c r="L160" s="8">
        <v>6</v>
      </c>
      <c r="M160" s="13"/>
    </row>
    <row r="161" spans="1:13" ht="48" customHeight="1">
      <c r="A161" s="8">
        <v>158</v>
      </c>
      <c r="B161" s="9" t="s">
        <v>648</v>
      </c>
      <c r="C161" s="9" t="s">
        <v>196</v>
      </c>
      <c r="D161" s="10" t="s">
        <v>649</v>
      </c>
      <c r="E161" s="16"/>
      <c r="F161" s="10" t="s">
        <v>538</v>
      </c>
      <c r="G161" s="8">
        <v>7</v>
      </c>
      <c r="H161" s="12" t="s">
        <v>650</v>
      </c>
      <c r="I161" s="11">
        <f t="shared" si="4"/>
        <v>67.25</v>
      </c>
      <c r="J161" s="9" t="s">
        <v>651</v>
      </c>
      <c r="K161" s="11">
        <f t="shared" si="5"/>
        <v>132.11000000000001</v>
      </c>
      <c r="L161" s="8">
        <v>7</v>
      </c>
      <c r="M161" s="13"/>
    </row>
    <row r="162" spans="1:13" ht="48" customHeight="1">
      <c r="A162" s="8">
        <v>159</v>
      </c>
      <c r="B162" s="9" t="s">
        <v>652</v>
      </c>
      <c r="C162" s="9" t="s">
        <v>196</v>
      </c>
      <c r="D162" s="10" t="s">
        <v>653</v>
      </c>
      <c r="E162" s="16" t="s">
        <v>629</v>
      </c>
      <c r="F162" s="10" t="s">
        <v>563</v>
      </c>
      <c r="G162" s="8">
        <v>8</v>
      </c>
      <c r="H162" s="12" t="s">
        <v>325</v>
      </c>
      <c r="I162" s="11">
        <f t="shared" si="4"/>
        <v>81</v>
      </c>
      <c r="J162" s="9" t="s">
        <v>480</v>
      </c>
      <c r="K162" s="11">
        <f t="shared" si="5"/>
        <v>160</v>
      </c>
      <c r="L162" s="8">
        <v>1</v>
      </c>
      <c r="M162" s="13"/>
    </row>
    <row r="163" spans="1:13" ht="48" customHeight="1">
      <c r="A163" s="8">
        <v>160</v>
      </c>
      <c r="B163" s="9" t="s">
        <v>654</v>
      </c>
      <c r="C163" s="9" t="s">
        <v>196</v>
      </c>
      <c r="D163" s="10" t="s">
        <v>655</v>
      </c>
      <c r="E163" s="16"/>
      <c r="F163" s="10" t="s">
        <v>563</v>
      </c>
      <c r="G163" s="8">
        <v>8</v>
      </c>
      <c r="H163" s="12" t="s">
        <v>512</v>
      </c>
      <c r="I163" s="11">
        <f t="shared" si="4"/>
        <v>75.75</v>
      </c>
      <c r="J163" s="9" t="s">
        <v>395</v>
      </c>
      <c r="K163" s="11">
        <f t="shared" si="5"/>
        <v>157.05000000000001</v>
      </c>
      <c r="L163" s="8">
        <v>2</v>
      </c>
      <c r="M163" s="13"/>
    </row>
    <row r="164" spans="1:13" ht="48" customHeight="1">
      <c r="A164" s="8">
        <v>161</v>
      </c>
      <c r="B164" s="9" t="s">
        <v>656</v>
      </c>
      <c r="C164" s="9" t="s">
        <v>196</v>
      </c>
      <c r="D164" s="10" t="s">
        <v>657</v>
      </c>
      <c r="E164" s="16"/>
      <c r="F164" s="10" t="s">
        <v>563</v>
      </c>
      <c r="G164" s="8">
        <v>8</v>
      </c>
      <c r="H164" s="12" t="s">
        <v>73</v>
      </c>
      <c r="I164" s="11">
        <f t="shared" si="4"/>
        <v>82.5</v>
      </c>
      <c r="J164" s="9" t="s">
        <v>658</v>
      </c>
      <c r="K164" s="11">
        <f t="shared" si="5"/>
        <v>156.19999999999999</v>
      </c>
      <c r="L164" s="8">
        <v>3</v>
      </c>
      <c r="M164" s="13"/>
    </row>
    <row r="165" spans="1:13" ht="48" customHeight="1">
      <c r="A165" s="8">
        <v>162</v>
      </c>
      <c r="B165" s="9" t="s">
        <v>659</v>
      </c>
      <c r="C165" s="9" t="s">
        <v>196</v>
      </c>
      <c r="D165" s="10" t="s">
        <v>660</v>
      </c>
      <c r="E165" s="16"/>
      <c r="F165" s="10" t="s">
        <v>563</v>
      </c>
      <c r="G165" s="8">
        <v>8</v>
      </c>
      <c r="H165" s="12" t="s">
        <v>325</v>
      </c>
      <c r="I165" s="11">
        <f t="shared" si="4"/>
        <v>81</v>
      </c>
      <c r="J165" s="9" t="s">
        <v>661</v>
      </c>
      <c r="K165" s="11">
        <f t="shared" si="5"/>
        <v>153.9</v>
      </c>
      <c r="L165" s="8">
        <v>4</v>
      </c>
      <c r="M165" s="13"/>
    </row>
    <row r="166" spans="1:13" ht="48" customHeight="1">
      <c r="A166" s="8">
        <v>163</v>
      </c>
      <c r="B166" s="9" t="s">
        <v>662</v>
      </c>
      <c r="C166" s="9" t="s">
        <v>196</v>
      </c>
      <c r="D166" s="10" t="s">
        <v>663</v>
      </c>
      <c r="E166" s="16"/>
      <c r="F166" s="10" t="s">
        <v>563</v>
      </c>
      <c r="G166" s="8">
        <v>8</v>
      </c>
      <c r="H166" s="12" t="s">
        <v>269</v>
      </c>
      <c r="I166" s="11">
        <f t="shared" si="4"/>
        <v>80</v>
      </c>
      <c r="J166" s="9" t="s">
        <v>664</v>
      </c>
      <c r="K166" s="11">
        <f t="shared" si="5"/>
        <v>151.1</v>
      </c>
      <c r="L166" s="8">
        <v>5</v>
      </c>
      <c r="M166" s="13"/>
    </row>
    <row r="167" spans="1:13" ht="48" customHeight="1">
      <c r="A167" s="8">
        <v>164</v>
      </c>
      <c r="B167" s="9" t="s">
        <v>665</v>
      </c>
      <c r="C167" s="9" t="s">
        <v>196</v>
      </c>
      <c r="D167" s="10" t="s">
        <v>666</v>
      </c>
      <c r="E167" s="16"/>
      <c r="F167" s="10" t="s">
        <v>563</v>
      </c>
      <c r="G167" s="8">
        <v>8</v>
      </c>
      <c r="H167" s="12" t="s">
        <v>553</v>
      </c>
      <c r="I167" s="11">
        <f t="shared" si="4"/>
        <v>73</v>
      </c>
      <c r="J167" s="9" t="s">
        <v>567</v>
      </c>
      <c r="K167" s="11">
        <f t="shared" si="5"/>
        <v>148.1</v>
      </c>
      <c r="L167" s="8">
        <v>6</v>
      </c>
      <c r="M167" s="13"/>
    </row>
    <row r="168" spans="1:13" ht="48" customHeight="1">
      <c r="A168" s="8">
        <v>165</v>
      </c>
      <c r="B168" s="9" t="s">
        <v>667</v>
      </c>
      <c r="C168" s="9" t="s">
        <v>196</v>
      </c>
      <c r="D168" s="10" t="s">
        <v>668</v>
      </c>
      <c r="E168" s="16"/>
      <c r="F168" s="10" t="s">
        <v>563</v>
      </c>
      <c r="G168" s="8">
        <v>8</v>
      </c>
      <c r="H168" s="12" t="s">
        <v>669</v>
      </c>
      <c r="I168" s="11">
        <f t="shared" si="4"/>
        <v>76</v>
      </c>
      <c r="J168" s="9" t="s">
        <v>670</v>
      </c>
      <c r="K168" s="11">
        <f t="shared" si="5"/>
        <v>146.4</v>
      </c>
      <c r="L168" s="8">
        <v>7</v>
      </c>
      <c r="M168" s="13"/>
    </row>
    <row r="169" spans="1:13" ht="48" customHeight="1">
      <c r="A169" s="8">
        <v>166</v>
      </c>
      <c r="B169" s="9" t="s">
        <v>671</v>
      </c>
      <c r="C169" s="9" t="s">
        <v>196</v>
      </c>
      <c r="D169" s="10" t="s">
        <v>672</v>
      </c>
      <c r="E169" s="16"/>
      <c r="F169" s="10" t="s">
        <v>563</v>
      </c>
      <c r="G169" s="8">
        <v>8</v>
      </c>
      <c r="H169" s="12" t="s">
        <v>106</v>
      </c>
      <c r="I169" s="11">
        <f t="shared" si="4"/>
        <v>72.5</v>
      </c>
      <c r="J169" s="9" t="s">
        <v>670</v>
      </c>
      <c r="K169" s="11">
        <f t="shared" si="5"/>
        <v>142.9</v>
      </c>
      <c r="L169" s="8">
        <v>8</v>
      </c>
      <c r="M169" s="13"/>
    </row>
    <row r="170" spans="1:13" ht="48" customHeight="1">
      <c r="A170" s="8">
        <v>167</v>
      </c>
      <c r="B170" s="9" t="s">
        <v>673</v>
      </c>
      <c r="C170" s="9" t="s">
        <v>196</v>
      </c>
      <c r="D170" s="10" t="s">
        <v>674</v>
      </c>
      <c r="E170" s="10" t="s">
        <v>675</v>
      </c>
      <c r="F170" s="10" t="s">
        <v>538</v>
      </c>
      <c r="G170" s="8">
        <v>2</v>
      </c>
      <c r="H170" s="12" t="s">
        <v>356</v>
      </c>
      <c r="I170" s="11">
        <f t="shared" si="4"/>
        <v>62.75</v>
      </c>
      <c r="J170" s="9" t="s">
        <v>676</v>
      </c>
      <c r="K170" s="11">
        <f t="shared" si="5"/>
        <v>140.05000000000001</v>
      </c>
      <c r="L170" s="8">
        <v>1</v>
      </c>
      <c r="M170" s="13"/>
    </row>
    <row r="171" spans="1:13" ht="48" customHeight="1">
      <c r="A171" s="8">
        <v>168</v>
      </c>
      <c r="B171" s="9" t="s">
        <v>677</v>
      </c>
      <c r="C171" s="9" t="s">
        <v>196</v>
      </c>
      <c r="D171" s="10" t="s">
        <v>678</v>
      </c>
      <c r="E171" s="10" t="s">
        <v>675</v>
      </c>
      <c r="F171" s="10" t="s">
        <v>563</v>
      </c>
      <c r="G171" s="8">
        <v>3</v>
      </c>
      <c r="H171" s="12" t="s">
        <v>448</v>
      </c>
      <c r="I171" s="11">
        <f t="shared" si="4"/>
        <v>78.5</v>
      </c>
      <c r="J171" s="9" t="s">
        <v>334</v>
      </c>
      <c r="K171" s="11">
        <f t="shared" si="5"/>
        <v>153.19999999999999</v>
      </c>
      <c r="L171" s="8">
        <v>1</v>
      </c>
      <c r="M171" s="13"/>
    </row>
    <row r="172" spans="1:13" ht="48" customHeight="1">
      <c r="A172" s="8">
        <v>169</v>
      </c>
      <c r="B172" s="9" t="s">
        <v>679</v>
      </c>
      <c r="C172" s="9" t="s">
        <v>196</v>
      </c>
      <c r="D172" s="10" t="s">
        <v>680</v>
      </c>
      <c r="E172" s="16" t="s">
        <v>681</v>
      </c>
      <c r="F172" s="10" t="s">
        <v>538</v>
      </c>
      <c r="G172" s="8">
        <v>7</v>
      </c>
      <c r="H172" s="12" t="s">
        <v>134</v>
      </c>
      <c r="I172" s="11">
        <f t="shared" si="4"/>
        <v>90.25</v>
      </c>
      <c r="J172" s="9" t="s">
        <v>682</v>
      </c>
      <c r="K172" s="11">
        <f t="shared" si="5"/>
        <v>170.65</v>
      </c>
      <c r="L172" s="8">
        <v>1</v>
      </c>
      <c r="M172" s="13"/>
    </row>
    <row r="173" spans="1:13" ht="48" customHeight="1">
      <c r="A173" s="8">
        <v>170</v>
      </c>
      <c r="B173" s="9" t="s">
        <v>683</v>
      </c>
      <c r="C173" s="9" t="s">
        <v>196</v>
      </c>
      <c r="D173" s="10" t="s">
        <v>684</v>
      </c>
      <c r="E173" s="16"/>
      <c r="F173" s="10" t="s">
        <v>538</v>
      </c>
      <c r="G173" s="8">
        <v>7</v>
      </c>
      <c r="H173" s="12" t="s">
        <v>685</v>
      </c>
      <c r="I173" s="11">
        <f t="shared" si="4"/>
        <v>73.25</v>
      </c>
      <c r="J173" s="9" t="s">
        <v>676</v>
      </c>
      <c r="K173" s="11">
        <f t="shared" si="5"/>
        <v>150.55000000000001</v>
      </c>
      <c r="L173" s="8">
        <v>2</v>
      </c>
      <c r="M173" s="13"/>
    </row>
    <row r="174" spans="1:13" ht="48" customHeight="1">
      <c r="A174" s="8">
        <v>171</v>
      </c>
      <c r="B174" s="9" t="s">
        <v>686</v>
      </c>
      <c r="C174" s="9" t="s">
        <v>196</v>
      </c>
      <c r="D174" s="10" t="s">
        <v>687</v>
      </c>
      <c r="E174" s="16"/>
      <c r="F174" s="10" t="s">
        <v>538</v>
      </c>
      <c r="G174" s="8">
        <v>7</v>
      </c>
      <c r="H174" s="12" t="s">
        <v>237</v>
      </c>
      <c r="I174" s="11">
        <f t="shared" si="4"/>
        <v>66.75</v>
      </c>
      <c r="J174" s="9" t="s">
        <v>688</v>
      </c>
      <c r="K174" s="11">
        <f t="shared" si="5"/>
        <v>150.25</v>
      </c>
      <c r="L174" s="8">
        <v>3</v>
      </c>
      <c r="M174" s="13"/>
    </row>
    <row r="175" spans="1:13" ht="48" customHeight="1">
      <c r="A175" s="8">
        <v>172</v>
      </c>
      <c r="B175" s="9" t="s">
        <v>689</v>
      </c>
      <c r="C175" s="9" t="s">
        <v>196</v>
      </c>
      <c r="D175" s="10" t="s">
        <v>690</v>
      </c>
      <c r="E175" s="16"/>
      <c r="F175" s="10" t="s">
        <v>538</v>
      </c>
      <c r="G175" s="8">
        <v>7</v>
      </c>
      <c r="H175" s="12" t="s">
        <v>410</v>
      </c>
      <c r="I175" s="11">
        <f t="shared" si="4"/>
        <v>78</v>
      </c>
      <c r="J175" s="9" t="s">
        <v>117</v>
      </c>
      <c r="K175" s="11">
        <f t="shared" si="5"/>
        <v>146</v>
      </c>
      <c r="L175" s="8">
        <v>4</v>
      </c>
      <c r="M175" s="13"/>
    </row>
    <row r="176" spans="1:13" ht="48" customHeight="1">
      <c r="A176" s="8">
        <v>173</v>
      </c>
      <c r="B176" s="9" t="s">
        <v>691</v>
      </c>
      <c r="C176" s="9" t="s">
        <v>196</v>
      </c>
      <c r="D176" s="10" t="s">
        <v>692</v>
      </c>
      <c r="E176" s="16"/>
      <c r="F176" s="10" t="s">
        <v>538</v>
      </c>
      <c r="G176" s="8">
        <v>7</v>
      </c>
      <c r="H176" s="12" t="s">
        <v>693</v>
      </c>
      <c r="I176" s="11">
        <f t="shared" si="4"/>
        <v>65.75</v>
      </c>
      <c r="J176" s="9" t="s">
        <v>480</v>
      </c>
      <c r="K176" s="11">
        <f t="shared" si="5"/>
        <v>144.75</v>
      </c>
      <c r="L176" s="8">
        <v>5</v>
      </c>
      <c r="M176" s="13"/>
    </row>
    <row r="177" spans="1:13" ht="48" customHeight="1">
      <c r="A177" s="8">
        <v>174</v>
      </c>
      <c r="B177" s="9" t="s">
        <v>694</v>
      </c>
      <c r="C177" s="9" t="s">
        <v>196</v>
      </c>
      <c r="D177" s="10" t="s">
        <v>695</v>
      </c>
      <c r="E177" s="16"/>
      <c r="F177" s="10" t="s">
        <v>538</v>
      </c>
      <c r="G177" s="8">
        <v>7</v>
      </c>
      <c r="H177" s="12" t="s">
        <v>696</v>
      </c>
      <c r="I177" s="11">
        <f t="shared" si="4"/>
        <v>65.5</v>
      </c>
      <c r="J177" s="9" t="s">
        <v>141</v>
      </c>
      <c r="K177" s="11">
        <f t="shared" si="5"/>
        <v>141.30000000000001</v>
      </c>
      <c r="L177" s="8">
        <v>6</v>
      </c>
      <c r="M177" s="13"/>
    </row>
    <row r="178" spans="1:13" ht="48" customHeight="1">
      <c r="A178" s="8">
        <v>175</v>
      </c>
      <c r="B178" s="9" t="s">
        <v>697</v>
      </c>
      <c r="C178" s="9" t="s">
        <v>196</v>
      </c>
      <c r="D178" s="10" t="s">
        <v>698</v>
      </c>
      <c r="E178" s="16"/>
      <c r="F178" s="10" t="s">
        <v>538</v>
      </c>
      <c r="G178" s="8">
        <v>7</v>
      </c>
      <c r="H178" s="12" t="s">
        <v>471</v>
      </c>
      <c r="I178" s="11">
        <f t="shared" si="4"/>
        <v>59.5</v>
      </c>
      <c r="J178" s="9" t="s">
        <v>490</v>
      </c>
      <c r="K178" s="11">
        <f t="shared" si="5"/>
        <v>141</v>
      </c>
      <c r="L178" s="8">
        <v>7</v>
      </c>
      <c r="M178" s="13"/>
    </row>
    <row r="179" spans="1:13" ht="48" customHeight="1">
      <c r="A179" s="8">
        <v>176</v>
      </c>
      <c r="B179" s="9" t="s">
        <v>699</v>
      </c>
      <c r="C179" s="9" t="s">
        <v>196</v>
      </c>
      <c r="D179" s="10" t="s">
        <v>700</v>
      </c>
      <c r="E179" s="16" t="s">
        <v>681</v>
      </c>
      <c r="F179" s="10" t="s">
        <v>563</v>
      </c>
      <c r="G179" s="8">
        <v>8</v>
      </c>
      <c r="H179" s="12" t="s">
        <v>49</v>
      </c>
      <c r="I179" s="11">
        <f t="shared" si="4"/>
        <v>90.75</v>
      </c>
      <c r="J179" s="9" t="s">
        <v>682</v>
      </c>
      <c r="K179" s="11">
        <f t="shared" si="5"/>
        <v>171.15</v>
      </c>
      <c r="L179" s="8">
        <v>1</v>
      </c>
      <c r="M179" s="13"/>
    </row>
    <row r="180" spans="1:13" ht="48" customHeight="1">
      <c r="A180" s="8">
        <v>177</v>
      </c>
      <c r="B180" s="9" t="s">
        <v>701</v>
      </c>
      <c r="C180" s="9" t="s">
        <v>196</v>
      </c>
      <c r="D180" s="10" t="s">
        <v>702</v>
      </c>
      <c r="E180" s="16"/>
      <c r="F180" s="10" t="s">
        <v>563</v>
      </c>
      <c r="G180" s="8">
        <v>8</v>
      </c>
      <c r="H180" s="12" t="s">
        <v>349</v>
      </c>
      <c r="I180" s="11">
        <f t="shared" si="4"/>
        <v>85.5</v>
      </c>
      <c r="J180" s="9" t="s">
        <v>643</v>
      </c>
      <c r="K180" s="11">
        <f t="shared" si="5"/>
        <v>158.1</v>
      </c>
      <c r="L180" s="8">
        <v>2</v>
      </c>
      <c r="M180" s="13"/>
    </row>
    <row r="181" spans="1:13" ht="48" customHeight="1">
      <c r="A181" s="8">
        <v>178</v>
      </c>
      <c r="B181" s="9" t="s">
        <v>703</v>
      </c>
      <c r="C181" s="9" t="s">
        <v>196</v>
      </c>
      <c r="D181" s="10" t="s">
        <v>704</v>
      </c>
      <c r="E181" s="16"/>
      <c r="F181" s="10" t="s">
        <v>563</v>
      </c>
      <c r="G181" s="8">
        <v>8</v>
      </c>
      <c r="H181" s="12" t="s">
        <v>705</v>
      </c>
      <c r="I181" s="11">
        <f t="shared" si="4"/>
        <v>84.25</v>
      </c>
      <c r="J181" s="9" t="s">
        <v>706</v>
      </c>
      <c r="K181" s="11">
        <f t="shared" si="5"/>
        <v>154.05000000000001</v>
      </c>
      <c r="L181" s="8">
        <v>3</v>
      </c>
      <c r="M181" s="13"/>
    </row>
    <row r="182" spans="1:13" ht="48" customHeight="1">
      <c r="A182" s="8">
        <v>179</v>
      </c>
      <c r="B182" s="9" t="s">
        <v>707</v>
      </c>
      <c r="C182" s="9" t="s">
        <v>196</v>
      </c>
      <c r="D182" s="10" t="s">
        <v>708</v>
      </c>
      <c r="E182" s="16"/>
      <c r="F182" s="10" t="s">
        <v>563</v>
      </c>
      <c r="G182" s="8">
        <v>8</v>
      </c>
      <c r="H182" s="12" t="s">
        <v>97</v>
      </c>
      <c r="I182" s="11">
        <f t="shared" si="4"/>
        <v>78.75</v>
      </c>
      <c r="J182" s="9" t="s">
        <v>709</v>
      </c>
      <c r="K182" s="11">
        <f t="shared" si="5"/>
        <v>149.75</v>
      </c>
      <c r="L182" s="8">
        <v>4</v>
      </c>
      <c r="M182" s="13"/>
    </row>
    <row r="183" spans="1:13" ht="48" customHeight="1">
      <c r="A183" s="8">
        <v>180</v>
      </c>
      <c r="B183" s="9" t="s">
        <v>710</v>
      </c>
      <c r="C183" s="9" t="s">
        <v>196</v>
      </c>
      <c r="D183" s="10" t="s">
        <v>711</v>
      </c>
      <c r="E183" s="16"/>
      <c r="F183" s="10" t="s">
        <v>563</v>
      </c>
      <c r="G183" s="8">
        <v>8</v>
      </c>
      <c r="H183" s="12" t="s">
        <v>576</v>
      </c>
      <c r="I183" s="11">
        <f t="shared" si="4"/>
        <v>67.5</v>
      </c>
      <c r="J183" s="9" t="s">
        <v>493</v>
      </c>
      <c r="K183" s="11">
        <f t="shared" si="5"/>
        <v>140.5</v>
      </c>
      <c r="L183" s="8">
        <v>5</v>
      </c>
      <c r="M183" s="13"/>
    </row>
    <row r="184" spans="1:13" ht="48" customHeight="1">
      <c r="A184" s="8">
        <v>181</v>
      </c>
      <c r="B184" s="9" t="s">
        <v>712</v>
      </c>
      <c r="C184" s="9" t="s">
        <v>196</v>
      </c>
      <c r="D184" s="10" t="s">
        <v>713</v>
      </c>
      <c r="E184" s="16"/>
      <c r="F184" s="10" t="s">
        <v>563</v>
      </c>
      <c r="G184" s="8">
        <v>8</v>
      </c>
      <c r="H184" s="12" t="s">
        <v>714</v>
      </c>
      <c r="I184" s="11">
        <f t="shared" si="4"/>
        <v>59.75</v>
      </c>
      <c r="J184" s="9" t="s">
        <v>167</v>
      </c>
      <c r="K184" s="11">
        <f t="shared" si="5"/>
        <v>139.35</v>
      </c>
      <c r="L184" s="8">
        <v>6</v>
      </c>
      <c r="M184" s="13"/>
    </row>
    <row r="185" spans="1:13" ht="48" customHeight="1">
      <c r="A185" s="8">
        <v>182</v>
      </c>
      <c r="B185" s="9" t="s">
        <v>715</v>
      </c>
      <c r="C185" s="9" t="s">
        <v>196</v>
      </c>
      <c r="D185" s="10" t="s">
        <v>716</v>
      </c>
      <c r="E185" s="16"/>
      <c r="F185" s="10" t="s">
        <v>563</v>
      </c>
      <c r="G185" s="8">
        <v>8</v>
      </c>
      <c r="H185" s="12" t="s">
        <v>693</v>
      </c>
      <c r="I185" s="11">
        <f t="shared" si="4"/>
        <v>65.75</v>
      </c>
      <c r="J185" s="9" t="s">
        <v>717</v>
      </c>
      <c r="K185" s="11">
        <f t="shared" si="5"/>
        <v>133.55000000000001</v>
      </c>
      <c r="L185" s="8">
        <v>7</v>
      </c>
      <c r="M185" s="13"/>
    </row>
    <row r="186" spans="1:13" ht="48" customHeight="1">
      <c r="A186" s="8">
        <v>183</v>
      </c>
      <c r="B186" s="9" t="s">
        <v>718</v>
      </c>
      <c r="C186" s="9" t="s">
        <v>196</v>
      </c>
      <c r="D186" s="10" t="s">
        <v>719</v>
      </c>
      <c r="E186" s="16"/>
      <c r="F186" s="10" t="s">
        <v>563</v>
      </c>
      <c r="G186" s="8">
        <v>8</v>
      </c>
      <c r="H186" s="12" t="s">
        <v>720</v>
      </c>
      <c r="I186" s="11">
        <f t="shared" si="4"/>
        <v>48.25</v>
      </c>
      <c r="J186" s="9" t="s">
        <v>717</v>
      </c>
      <c r="K186" s="11">
        <f t="shared" si="5"/>
        <v>116.05</v>
      </c>
      <c r="L186" s="8">
        <v>8</v>
      </c>
      <c r="M186" s="13"/>
    </row>
    <row r="187" spans="1:13" ht="48" customHeight="1">
      <c r="A187" s="8">
        <v>184</v>
      </c>
      <c r="B187" s="9" t="s">
        <v>721</v>
      </c>
      <c r="C187" s="9" t="s">
        <v>196</v>
      </c>
      <c r="D187" s="10" t="s">
        <v>722</v>
      </c>
      <c r="E187" s="16" t="s">
        <v>723</v>
      </c>
      <c r="F187" s="10" t="s">
        <v>538</v>
      </c>
      <c r="G187" s="8">
        <v>8</v>
      </c>
      <c r="H187" s="12" t="s">
        <v>321</v>
      </c>
      <c r="I187" s="11">
        <f t="shared" si="4"/>
        <v>71.5</v>
      </c>
      <c r="J187" s="9" t="s">
        <v>463</v>
      </c>
      <c r="K187" s="11">
        <f t="shared" si="5"/>
        <v>145.1</v>
      </c>
      <c r="L187" s="8">
        <v>1</v>
      </c>
      <c r="M187" s="13"/>
    </row>
    <row r="188" spans="1:13" ht="48" customHeight="1">
      <c r="A188" s="8">
        <v>185</v>
      </c>
      <c r="B188" s="9" t="s">
        <v>724</v>
      </c>
      <c r="C188" s="9" t="s">
        <v>196</v>
      </c>
      <c r="D188" s="10" t="s">
        <v>725</v>
      </c>
      <c r="E188" s="16"/>
      <c r="F188" s="10" t="s">
        <v>538</v>
      </c>
      <c r="G188" s="8">
        <v>8</v>
      </c>
      <c r="H188" s="12" t="s">
        <v>726</v>
      </c>
      <c r="I188" s="11">
        <f t="shared" si="4"/>
        <v>64</v>
      </c>
      <c r="J188" s="9" t="s">
        <v>727</v>
      </c>
      <c r="K188" s="11">
        <f t="shared" si="5"/>
        <v>135.36000000000001</v>
      </c>
      <c r="L188" s="8">
        <v>2</v>
      </c>
      <c r="M188" s="13"/>
    </row>
    <row r="189" spans="1:13" ht="48" customHeight="1">
      <c r="A189" s="8">
        <v>186</v>
      </c>
      <c r="B189" s="9" t="s">
        <v>728</v>
      </c>
      <c r="C189" s="9" t="s">
        <v>196</v>
      </c>
      <c r="D189" s="10" t="s">
        <v>729</v>
      </c>
      <c r="E189" s="16"/>
      <c r="F189" s="10" t="s">
        <v>538</v>
      </c>
      <c r="G189" s="8">
        <v>8</v>
      </c>
      <c r="H189" s="12" t="s">
        <v>730</v>
      </c>
      <c r="I189" s="11">
        <f t="shared" si="4"/>
        <v>67.75</v>
      </c>
      <c r="J189" s="9" t="s">
        <v>731</v>
      </c>
      <c r="K189" s="11">
        <f t="shared" si="5"/>
        <v>134.83000000000001</v>
      </c>
      <c r="L189" s="8">
        <v>3</v>
      </c>
      <c r="M189" s="13"/>
    </row>
    <row r="190" spans="1:13" ht="48" customHeight="1">
      <c r="A190" s="8">
        <v>187</v>
      </c>
      <c r="B190" s="9" t="s">
        <v>732</v>
      </c>
      <c r="C190" s="9" t="s">
        <v>196</v>
      </c>
      <c r="D190" s="10" t="s">
        <v>733</v>
      </c>
      <c r="E190" s="16"/>
      <c r="F190" s="10" t="s">
        <v>538</v>
      </c>
      <c r="G190" s="8">
        <v>8</v>
      </c>
      <c r="H190" s="12" t="s">
        <v>459</v>
      </c>
      <c r="I190" s="11">
        <f t="shared" si="4"/>
        <v>66.25</v>
      </c>
      <c r="J190" s="9" t="s">
        <v>734</v>
      </c>
      <c r="K190" s="11">
        <f t="shared" si="5"/>
        <v>132.55000000000001</v>
      </c>
      <c r="L190" s="8">
        <v>4</v>
      </c>
      <c r="M190" s="13"/>
    </row>
    <row r="191" spans="1:13" ht="48" customHeight="1">
      <c r="A191" s="8">
        <v>188</v>
      </c>
      <c r="B191" s="9" t="s">
        <v>735</v>
      </c>
      <c r="C191" s="9" t="s">
        <v>196</v>
      </c>
      <c r="D191" s="10" t="s">
        <v>736</v>
      </c>
      <c r="E191" s="16" t="s">
        <v>723</v>
      </c>
      <c r="F191" s="10" t="s">
        <v>563</v>
      </c>
      <c r="G191" s="8">
        <v>6</v>
      </c>
      <c r="H191" s="12" t="s">
        <v>91</v>
      </c>
      <c r="I191" s="11">
        <f t="shared" si="4"/>
        <v>82</v>
      </c>
      <c r="J191" s="9" t="s">
        <v>737</v>
      </c>
      <c r="K191" s="11">
        <f t="shared" si="5"/>
        <v>167.7</v>
      </c>
      <c r="L191" s="8">
        <v>1</v>
      </c>
      <c r="M191" s="14"/>
    </row>
    <row r="192" spans="1:13" ht="48" customHeight="1">
      <c r="A192" s="8">
        <v>189</v>
      </c>
      <c r="B192" s="9" t="s">
        <v>738</v>
      </c>
      <c r="C192" s="9" t="s">
        <v>196</v>
      </c>
      <c r="D192" s="10" t="s">
        <v>739</v>
      </c>
      <c r="E192" s="16"/>
      <c r="F192" s="10" t="s">
        <v>563</v>
      </c>
      <c r="G192" s="8">
        <v>6</v>
      </c>
      <c r="H192" s="12" t="s">
        <v>410</v>
      </c>
      <c r="I192" s="11">
        <f t="shared" si="4"/>
        <v>78</v>
      </c>
      <c r="J192" s="9" t="s">
        <v>740</v>
      </c>
      <c r="K192" s="11">
        <f t="shared" si="5"/>
        <v>154.19999999999999</v>
      </c>
      <c r="L192" s="8">
        <v>2</v>
      </c>
      <c r="M192" s="14"/>
    </row>
    <row r="193" spans="1:13" ht="48" customHeight="1">
      <c r="A193" s="8">
        <v>190</v>
      </c>
      <c r="B193" s="9" t="s">
        <v>741</v>
      </c>
      <c r="C193" s="9" t="s">
        <v>196</v>
      </c>
      <c r="D193" s="10" t="s">
        <v>742</v>
      </c>
      <c r="E193" s="16"/>
      <c r="F193" s="10" t="s">
        <v>563</v>
      </c>
      <c r="G193" s="8">
        <v>6</v>
      </c>
      <c r="H193" s="12" t="s">
        <v>730</v>
      </c>
      <c r="I193" s="11">
        <f t="shared" si="4"/>
        <v>67.75</v>
      </c>
      <c r="J193" s="9" t="s">
        <v>79</v>
      </c>
      <c r="K193" s="11">
        <f t="shared" si="5"/>
        <v>153.94999999999999</v>
      </c>
      <c r="L193" s="8">
        <v>3</v>
      </c>
      <c r="M193" s="14"/>
    </row>
    <row r="194" spans="1:13" ht="48" customHeight="1">
      <c r="A194" s="8">
        <v>191</v>
      </c>
      <c r="B194" s="9" t="s">
        <v>743</v>
      </c>
      <c r="C194" s="9" t="s">
        <v>196</v>
      </c>
      <c r="D194" s="10" t="s">
        <v>744</v>
      </c>
      <c r="E194" s="16"/>
      <c r="F194" s="10" t="s">
        <v>563</v>
      </c>
      <c r="G194" s="8">
        <v>6</v>
      </c>
      <c r="H194" s="12" t="s">
        <v>106</v>
      </c>
      <c r="I194" s="11">
        <f t="shared" si="4"/>
        <v>72.5</v>
      </c>
      <c r="J194" s="9" t="s">
        <v>468</v>
      </c>
      <c r="K194" s="11">
        <f t="shared" si="5"/>
        <v>152.30000000000001</v>
      </c>
      <c r="L194" s="8">
        <v>4</v>
      </c>
      <c r="M194" s="14"/>
    </row>
    <row r="195" spans="1:13" ht="48" customHeight="1">
      <c r="A195" s="8">
        <v>192</v>
      </c>
      <c r="B195" s="9" t="s">
        <v>745</v>
      </c>
      <c r="C195" s="9" t="s">
        <v>196</v>
      </c>
      <c r="D195" s="10" t="s">
        <v>746</v>
      </c>
      <c r="E195" s="16"/>
      <c r="F195" s="10" t="s">
        <v>563</v>
      </c>
      <c r="G195" s="8">
        <v>6</v>
      </c>
      <c r="H195" s="12" t="s">
        <v>595</v>
      </c>
      <c r="I195" s="11">
        <f t="shared" si="4"/>
        <v>63.75</v>
      </c>
      <c r="J195" s="9" t="s">
        <v>747</v>
      </c>
      <c r="K195" s="11">
        <f t="shared" si="5"/>
        <v>141.65</v>
      </c>
      <c r="L195" s="8">
        <v>5</v>
      </c>
      <c r="M195" s="14"/>
    </row>
    <row r="196" spans="1:13" ht="48" customHeight="1">
      <c r="A196" s="8">
        <v>193</v>
      </c>
      <c r="B196" s="9" t="s">
        <v>748</v>
      </c>
      <c r="C196" s="9" t="s">
        <v>16</v>
      </c>
      <c r="D196" s="10" t="s">
        <v>749</v>
      </c>
      <c r="E196" s="16" t="s">
        <v>750</v>
      </c>
      <c r="F196" s="10" t="s">
        <v>538</v>
      </c>
      <c r="G196" s="8">
        <v>3</v>
      </c>
      <c r="H196" s="12" t="s">
        <v>546</v>
      </c>
      <c r="I196" s="11">
        <f t="shared" ref="I196:I226" si="6">H196/2</f>
        <v>79.75</v>
      </c>
      <c r="J196" s="9" t="s">
        <v>661</v>
      </c>
      <c r="K196" s="11">
        <f t="shared" ref="K196:K226" si="7">J196+I196</f>
        <v>152.65</v>
      </c>
      <c r="L196" s="8">
        <v>1</v>
      </c>
      <c r="M196" s="13"/>
    </row>
    <row r="197" spans="1:13" ht="48" customHeight="1">
      <c r="A197" s="8">
        <v>194</v>
      </c>
      <c r="B197" s="9" t="s">
        <v>751</v>
      </c>
      <c r="C197" s="9" t="s">
        <v>196</v>
      </c>
      <c r="D197" s="10" t="s">
        <v>752</v>
      </c>
      <c r="E197" s="16"/>
      <c r="F197" s="10" t="s">
        <v>538</v>
      </c>
      <c r="G197" s="8">
        <v>3</v>
      </c>
      <c r="H197" s="12" t="s">
        <v>234</v>
      </c>
      <c r="I197" s="11">
        <f t="shared" si="6"/>
        <v>71.75</v>
      </c>
      <c r="J197" s="9" t="s">
        <v>147</v>
      </c>
      <c r="K197" s="11">
        <f t="shared" si="7"/>
        <v>147.15</v>
      </c>
      <c r="L197" s="8">
        <v>2</v>
      </c>
      <c r="M197" s="13"/>
    </row>
    <row r="198" spans="1:13" ht="48" customHeight="1">
      <c r="A198" s="8">
        <v>195</v>
      </c>
      <c r="B198" s="9" t="s">
        <v>753</v>
      </c>
      <c r="C198" s="9" t="s">
        <v>196</v>
      </c>
      <c r="D198" s="10" t="s">
        <v>754</v>
      </c>
      <c r="E198" s="16"/>
      <c r="F198" s="10" t="s">
        <v>538</v>
      </c>
      <c r="G198" s="8">
        <v>3</v>
      </c>
      <c r="H198" s="12" t="s">
        <v>368</v>
      </c>
      <c r="I198" s="11">
        <f t="shared" si="6"/>
        <v>72.25</v>
      </c>
      <c r="J198" s="9" t="s">
        <v>415</v>
      </c>
      <c r="K198" s="11">
        <f t="shared" si="7"/>
        <v>146.05000000000001</v>
      </c>
      <c r="L198" s="8">
        <v>3</v>
      </c>
      <c r="M198" s="13"/>
    </row>
    <row r="199" spans="1:13" ht="48" customHeight="1">
      <c r="A199" s="8">
        <v>196</v>
      </c>
      <c r="B199" s="9" t="s">
        <v>755</v>
      </c>
      <c r="C199" s="9" t="s">
        <v>196</v>
      </c>
      <c r="D199" s="10" t="s">
        <v>756</v>
      </c>
      <c r="E199" s="10" t="s">
        <v>750</v>
      </c>
      <c r="F199" s="10" t="s">
        <v>563</v>
      </c>
      <c r="G199" s="8">
        <v>2</v>
      </c>
      <c r="H199" s="12" t="s">
        <v>757</v>
      </c>
      <c r="I199" s="11">
        <f t="shared" si="6"/>
        <v>73.5</v>
      </c>
      <c r="J199" s="9" t="s">
        <v>758</v>
      </c>
      <c r="K199" s="11">
        <f t="shared" si="7"/>
        <v>152.1</v>
      </c>
      <c r="L199" s="8">
        <v>1</v>
      </c>
      <c r="M199" s="13"/>
    </row>
    <row r="200" spans="1:13" ht="48" customHeight="1">
      <c r="A200" s="8">
        <v>197</v>
      </c>
      <c r="B200" s="9" t="s">
        <v>759</v>
      </c>
      <c r="C200" s="9" t="s">
        <v>196</v>
      </c>
      <c r="D200" s="10" t="s">
        <v>760</v>
      </c>
      <c r="E200" s="10" t="s">
        <v>761</v>
      </c>
      <c r="F200" s="10" t="s">
        <v>538</v>
      </c>
      <c r="G200" s="8">
        <v>1</v>
      </c>
      <c r="H200" s="12" t="s">
        <v>762</v>
      </c>
      <c r="I200" s="11">
        <f t="shared" si="6"/>
        <v>45.25</v>
      </c>
      <c r="J200" s="9" t="s">
        <v>122</v>
      </c>
      <c r="K200" s="11">
        <f t="shared" si="7"/>
        <v>124.05</v>
      </c>
      <c r="L200" s="8">
        <v>1</v>
      </c>
      <c r="M200" s="14"/>
    </row>
    <row r="201" spans="1:13" ht="48" customHeight="1">
      <c r="A201" s="8">
        <v>198</v>
      </c>
      <c r="B201" s="9" t="s">
        <v>763</v>
      </c>
      <c r="C201" s="9" t="s">
        <v>196</v>
      </c>
      <c r="D201" s="10" t="s">
        <v>764</v>
      </c>
      <c r="E201" s="10" t="s">
        <v>761</v>
      </c>
      <c r="F201" s="10" t="s">
        <v>563</v>
      </c>
      <c r="G201" s="8">
        <v>1</v>
      </c>
      <c r="H201" s="12" t="s">
        <v>273</v>
      </c>
      <c r="I201" s="11">
        <f t="shared" si="6"/>
        <v>86</v>
      </c>
      <c r="J201" s="9" t="s">
        <v>330</v>
      </c>
      <c r="K201" s="11">
        <f t="shared" si="7"/>
        <v>162</v>
      </c>
      <c r="L201" s="8">
        <v>1</v>
      </c>
      <c r="M201" s="14"/>
    </row>
    <row r="202" spans="1:13" ht="48" customHeight="1">
      <c r="A202" s="8">
        <v>199</v>
      </c>
      <c r="B202" s="9" t="s">
        <v>765</v>
      </c>
      <c r="C202" s="9" t="s">
        <v>196</v>
      </c>
      <c r="D202" s="10" t="s">
        <v>766</v>
      </c>
      <c r="E202" s="16" t="s">
        <v>767</v>
      </c>
      <c r="F202" s="10" t="s">
        <v>538</v>
      </c>
      <c r="G202" s="8">
        <v>7</v>
      </c>
      <c r="H202" s="12" t="s">
        <v>609</v>
      </c>
      <c r="I202" s="11">
        <f t="shared" si="6"/>
        <v>79.25</v>
      </c>
      <c r="J202" s="9" t="s">
        <v>346</v>
      </c>
      <c r="K202" s="11">
        <f t="shared" si="7"/>
        <v>158.55000000000001</v>
      </c>
      <c r="L202" s="8">
        <v>1</v>
      </c>
      <c r="M202" s="14"/>
    </row>
    <row r="203" spans="1:13" ht="48" customHeight="1">
      <c r="A203" s="8">
        <v>200</v>
      </c>
      <c r="B203" s="9" t="s">
        <v>768</v>
      </c>
      <c r="C203" s="9" t="s">
        <v>196</v>
      </c>
      <c r="D203" s="10" t="s">
        <v>769</v>
      </c>
      <c r="E203" s="16"/>
      <c r="F203" s="10" t="s">
        <v>538</v>
      </c>
      <c r="G203" s="8">
        <v>7</v>
      </c>
      <c r="H203" s="12" t="s">
        <v>325</v>
      </c>
      <c r="I203" s="11">
        <f t="shared" si="6"/>
        <v>81</v>
      </c>
      <c r="J203" s="9" t="s">
        <v>770</v>
      </c>
      <c r="K203" s="11">
        <f t="shared" si="7"/>
        <v>156.69999999999999</v>
      </c>
      <c r="L203" s="8">
        <v>2</v>
      </c>
      <c r="M203" s="14"/>
    </row>
    <row r="204" spans="1:13" ht="48" customHeight="1">
      <c r="A204" s="8">
        <v>201</v>
      </c>
      <c r="B204" s="9" t="s">
        <v>771</v>
      </c>
      <c r="C204" s="9" t="s">
        <v>196</v>
      </c>
      <c r="D204" s="10" t="s">
        <v>772</v>
      </c>
      <c r="E204" s="16"/>
      <c r="F204" s="10" t="s">
        <v>538</v>
      </c>
      <c r="G204" s="8">
        <v>7</v>
      </c>
      <c r="H204" s="12" t="s">
        <v>630</v>
      </c>
      <c r="I204" s="11">
        <f t="shared" si="6"/>
        <v>77.25</v>
      </c>
      <c r="J204" s="9" t="s">
        <v>773</v>
      </c>
      <c r="K204" s="11">
        <f t="shared" si="7"/>
        <v>149.75</v>
      </c>
      <c r="L204" s="8">
        <v>3</v>
      </c>
      <c r="M204" s="14"/>
    </row>
    <row r="205" spans="1:13" ht="48" customHeight="1">
      <c r="A205" s="8">
        <v>202</v>
      </c>
      <c r="B205" s="9" t="s">
        <v>774</v>
      </c>
      <c r="C205" s="9" t="s">
        <v>196</v>
      </c>
      <c r="D205" s="10" t="s">
        <v>775</v>
      </c>
      <c r="E205" s="16"/>
      <c r="F205" s="10" t="s">
        <v>538</v>
      </c>
      <c r="G205" s="8">
        <v>7</v>
      </c>
      <c r="H205" s="12" t="s">
        <v>414</v>
      </c>
      <c r="I205" s="11">
        <f t="shared" si="6"/>
        <v>69.25</v>
      </c>
      <c r="J205" s="9" t="s">
        <v>326</v>
      </c>
      <c r="K205" s="11">
        <f t="shared" si="7"/>
        <v>142.35</v>
      </c>
      <c r="L205" s="8">
        <v>4</v>
      </c>
      <c r="M205" s="14"/>
    </row>
    <row r="206" spans="1:13" ht="48" customHeight="1">
      <c r="A206" s="8">
        <v>203</v>
      </c>
      <c r="B206" s="9" t="s">
        <v>776</v>
      </c>
      <c r="C206" s="9" t="s">
        <v>196</v>
      </c>
      <c r="D206" s="10" t="s">
        <v>777</v>
      </c>
      <c r="E206" s="16"/>
      <c r="F206" s="10" t="s">
        <v>538</v>
      </c>
      <c r="G206" s="8">
        <v>7</v>
      </c>
      <c r="H206" s="12" t="s">
        <v>730</v>
      </c>
      <c r="I206" s="11">
        <f t="shared" si="6"/>
        <v>67.75</v>
      </c>
      <c r="J206" s="9" t="s">
        <v>103</v>
      </c>
      <c r="K206" s="11">
        <f t="shared" si="7"/>
        <v>142.15</v>
      </c>
      <c r="L206" s="8">
        <v>5</v>
      </c>
      <c r="M206" s="14"/>
    </row>
    <row r="207" spans="1:13" ht="48" customHeight="1">
      <c r="A207" s="8">
        <v>204</v>
      </c>
      <c r="B207" s="9" t="s">
        <v>778</v>
      </c>
      <c r="C207" s="9" t="s">
        <v>196</v>
      </c>
      <c r="D207" s="10" t="s">
        <v>779</v>
      </c>
      <c r="E207" s="16" t="s">
        <v>767</v>
      </c>
      <c r="F207" s="10" t="s">
        <v>563</v>
      </c>
      <c r="G207" s="8">
        <v>4</v>
      </c>
      <c r="H207" s="12" t="s">
        <v>780</v>
      </c>
      <c r="I207" s="11">
        <f t="shared" si="6"/>
        <v>71</v>
      </c>
      <c r="J207" s="9" t="s">
        <v>188</v>
      </c>
      <c r="K207" s="11">
        <f t="shared" si="7"/>
        <v>147.80000000000001</v>
      </c>
      <c r="L207" s="8">
        <v>1</v>
      </c>
      <c r="M207" s="14"/>
    </row>
    <row r="208" spans="1:13" ht="48" customHeight="1">
      <c r="A208" s="8">
        <v>205</v>
      </c>
      <c r="B208" s="9" t="s">
        <v>781</v>
      </c>
      <c r="C208" s="9" t="s">
        <v>196</v>
      </c>
      <c r="D208" s="10" t="s">
        <v>782</v>
      </c>
      <c r="E208" s="16"/>
      <c r="F208" s="10" t="s">
        <v>563</v>
      </c>
      <c r="G208" s="8">
        <v>4</v>
      </c>
      <c r="H208" s="12" t="s">
        <v>650</v>
      </c>
      <c r="I208" s="11">
        <f t="shared" si="6"/>
        <v>67.25</v>
      </c>
      <c r="J208" s="9" t="s">
        <v>238</v>
      </c>
      <c r="K208" s="11">
        <f t="shared" si="7"/>
        <v>141.85</v>
      </c>
      <c r="L208" s="8">
        <v>2</v>
      </c>
      <c r="M208" s="14"/>
    </row>
    <row r="209" spans="1:13" ht="48" customHeight="1">
      <c r="A209" s="8">
        <v>206</v>
      </c>
      <c r="B209" s="9" t="s">
        <v>783</v>
      </c>
      <c r="C209" s="9" t="s">
        <v>196</v>
      </c>
      <c r="D209" s="10" t="s">
        <v>784</v>
      </c>
      <c r="E209" s="16"/>
      <c r="F209" s="10" t="s">
        <v>563</v>
      </c>
      <c r="G209" s="8">
        <v>4</v>
      </c>
      <c r="H209" s="12" t="s">
        <v>785</v>
      </c>
      <c r="I209" s="11">
        <f t="shared" si="6"/>
        <v>63</v>
      </c>
      <c r="J209" s="9" t="s">
        <v>786</v>
      </c>
      <c r="K209" s="11">
        <f t="shared" si="7"/>
        <v>141.1</v>
      </c>
      <c r="L209" s="8">
        <v>3</v>
      </c>
      <c r="M209" s="14"/>
    </row>
    <row r="210" spans="1:13" ht="48" customHeight="1">
      <c r="A210" s="8">
        <v>207</v>
      </c>
      <c r="B210" s="9" t="s">
        <v>787</v>
      </c>
      <c r="C210" s="9" t="s">
        <v>196</v>
      </c>
      <c r="D210" s="10" t="s">
        <v>788</v>
      </c>
      <c r="E210" s="16" t="s">
        <v>767</v>
      </c>
      <c r="F210" s="10" t="s">
        <v>789</v>
      </c>
      <c r="G210" s="8">
        <v>3</v>
      </c>
      <c r="H210" s="12" t="s">
        <v>533</v>
      </c>
      <c r="I210" s="11">
        <f t="shared" si="6"/>
        <v>69</v>
      </c>
      <c r="J210" s="9" t="s">
        <v>790</v>
      </c>
      <c r="K210" s="11">
        <f t="shared" si="7"/>
        <v>151.1</v>
      </c>
      <c r="L210" s="8">
        <v>1</v>
      </c>
      <c r="M210" s="14"/>
    </row>
    <row r="211" spans="1:13" ht="48" customHeight="1">
      <c r="A211" s="8">
        <v>208</v>
      </c>
      <c r="B211" s="9" t="s">
        <v>791</v>
      </c>
      <c r="C211" s="9" t="s">
        <v>196</v>
      </c>
      <c r="D211" s="10" t="s">
        <v>792</v>
      </c>
      <c r="E211" s="16"/>
      <c r="F211" s="10" t="s">
        <v>789</v>
      </c>
      <c r="G211" s="8">
        <v>3</v>
      </c>
      <c r="H211" s="12" t="s">
        <v>693</v>
      </c>
      <c r="I211" s="11">
        <f t="shared" si="6"/>
        <v>65.75</v>
      </c>
      <c r="J211" s="9" t="s">
        <v>311</v>
      </c>
      <c r="K211" s="11">
        <f t="shared" si="7"/>
        <v>143.44999999999999</v>
      </c>
      <c r="L211" s="8">
        <v>2</v>
      </c>
      <c r="M211" s="14"/>
    </row>
    <row r="212" spans="1:13" ht="48" customHeight="1">
      <c r="A212" s="8">
        <v>209</v>
      </c>
      <c r="B212" s="9" t="s">
        <v>793</v>
      </c>
      <c r="C212" s="9" t="s">
        <v>196</v>
      </c>
      <c r="D212" s="10" t="s">
        <v>794</v>
      </c>
      <c r="E212" s="16" t="s">
        <v>795</v>
      </c>
      <c r="F212" s="10" t="s">
        <v>488</v>
      </c>
      <c r="G212" s="8">
        <v>3</v>
      </c>
      <c r="H212" s="12" t="s">
        <v>467</v>
      </c>
      <c r="I212" s="11">
        <f t="shared" si="6"/>
        <v>74.75</v>
      </c>
      <c r="J212" s="9" t="s">
        <v>796</v>
      </c>
      <c r="K212" s="11">
        <f t="shared" si="7"/>
        <v>149.61000000000001</v>
      </c>
      <c r="L212" s="8">
        <v>1</v>
      </c>
      <c r="M212" s="13"/>
    </row>
    <row r="213" spans="1:13" ht="48" customHeight="1">
      <c r="A213" s="8">
        <v>210</v>
      </c>
      <c r="B213" s="9" t="s">
        <v>797</v>
      </c>
      <c r="C213" s="9" t="s">
        <v>196</v>
      </c>
      <c r="D213" s="10" t="s">
        <v>798</v>
      </c>
      <c r="E213" s="16" t="s">
        <v>795</v>
      </c>
      <c r="F213" s="10" t="s">
        <v>488</v>
      </c>
      <c r="G213" s="8">
        <v>3</v>
      </c>
      <c r="H213" s="12" t="s">
        <v>799</v>
      </c>
      <c r="I213" s="11">
        <f t="shared" si="6"/>
        <v>70.75</v>
      </c>
      <c r="J213" s="9" t="s">
        <v>800</v>
      </c>
      <c r="K213" s="11">
        <f t="shared" si="7"/>
        <v>137.94999999999999</v>
      </c>
      <c r="L213" s="8">
        <v>2</v>
      </c>
      <c r="M213" s="13"/>
    </row>
    <row r="214" spans="1:13" ht="48" customHeight="1">
      <c r="A214" s="8">
        <v>211</v>
      </c>
      <c r="B214" s="9" t="s">
        <v>801</v>
      </c>
      <c r="C214" s="9" t="s">
        <v>196</v>
      </c>
      <c r="D214" s="10" t="s">
        <v>802</v>
      </c>
      <c r="E214" s="16" t="s">
        <v>795</v>
      </c>
      <c r="F214" s="10" t="s">
        <v>488</v>
      </c>
      <c r="G214" s="8">
        <v>3</v>
      </c>
      <c r="H214" s="12" t="s">
        <v>580</v>
      </c>
      <c r="I214" s="11">
        <f t="shared" si="6"/>
        <v>61.25</v>
      </c>
      <c r="J214" s="9" t="s">
        <v>803</v>
      </c>
      <c r="K214" s="11">
        <f t="shared" si="7"/>
        <v>133.55000000000001</v>
      </c>
      <c r="L214" s="8">
        <v>3</v>
      </c>
      <c r="M214" s="13"/>
    </row>
    <row r="215" spans="1:13" ht="48" customHeight="1">
      <c r="A215" s="8">
        <v>212</v>
      </c>
      <c r="B215" s="9" t="s">
        <v>804</v>
      </c>
      <c r="C215" s="9" t="s">
        <v>196</v>
      </c>
      <c r="D215" s="10" t="s">
        <v>805</v>
      </c>
      <c r="E215" s="16" t="s">
        <v>806</v>
      </c>
      <c r="F215" s="10" t="s">
        <v>538</v>
      </c>
      <c r="G215" s="8">
        <v>3</v>
      </c>
      <c r="H215" s="12" t="s">
        <v>807</v>
      </c>
      <c r="I215" s="11">
        <f t="shared" si="6"/>
        <v>60.25</v>
      </c>
      <c r="J215" s="9" t="s">
        <v>211</v>
      </c>
      <c r="K215" s="11">
        <f t="shared" si="7"/>
        <v>136.75</v>
      </c>
      <c r="L215" s="8">
        <v>1</v>
      </c>
      <c r="M215" s="13"/>
    </row>
    <row r="216" spans="1:13" ht="48" customHeight="1">
      <c r="A216" s="8">
        <v>213</v>
      </c>
      <c r="B216" s="9" t="s">
        <v>808</v>
      </c>
      <c r="C216" s="9" t="s">
        <v>196</v>
      </c>
      <c r="D216" s="10" t="s">
        <v>809</v>
      </c>
      <c r="E216" s="16"/>
      <c r="F216" s="10" t="s">
        <v>538</v>
      </c>
      <c r="G216" s="8">
        <v>3</v>
      </c>
      <c r="H216" s="12" t="s">
        <v>810</v>
      </c>
      <c r="I216" s="11">
        <f t="shared" si="6"/>
        <v>66</v>
      </c>
      <c r="J216" s="9" t="s">
        <v>811</v>
      </c>
      <c r="K216" s="11">
        <f t="shared" si="7"/>
        <v>135.4</v>
      </c>
      <c r="L216" s="8">
        <v>2</v>
      </c>
      <c r="M216" s="13"/>
    </row>
    <row r="217" spans="1:13" ht="48" customHeight="1">
      <c r="A217" s="8">
        <v>214</v>
      </c>
      <c r="B217" s="9" t="s">
        <v>812</v>
      </c>
      <c r="C217" s="9" t="s">
        <v>196</v>
      </c>
      <c r="D217" s="10" t="s">
        <v>813</v>
      </c>
      <c r="E217" s="16"/>
      <c r="F217" s="10" t="s">
        <v>538</v>
      </c>
      <c r="G217" s="8">
        <v>3</v>
      </c>
      <c r="H217" s="12" t="s">
        <v>785</v>
      </c>
      <c r="I217" s="11">
        <f t="shared" si="6"/>
        <v>63</v>
      </c>
      <c r="J217" s="9" t="s">
        <v>800</v>
      </c>
      <c r="K217" s="11">
        <f t="shared" si="7"/>
        <v>130.19999999999999</v>
      </c>
      <c r="L217" s="8">
        <v>3</v>
      </c>
      <c r="M217" s="13"/>
    </row>
    <row r="218" spans="1:13" ht="48" customHeight="1">
      <c r="A218" s="8">
        <v>215</v>
      </c>
      <c r="B218" s="9" t="s">
        <v>814</v>
      </c>
      <c r="C218" s="9" t="s">
        <v>196</v>
      </c>
      <c r="D218" s="10" t="s">
        <v>815</v>
      </c>
      <c r="E218" s="16" t="s">
        <v>806</v>
      </c>
      <c r="F218" s="10" t="s">
        <v>563</v>
      </c>
      <c r="G218" s="8">
        <v>2</v>
      </c>
      <c r="H218" s="12" t="s">
        <v>614</v>
      </c>
      <c r="I218" s="11">
        <f t="shared" si="6"/>
        <v>68</v>
      </c>
      <c r="J218" s="9" t="s">
        <v>45</v>
      </c>
      <c r="K218" s="11">
        <f t="shared" si="7"/>
        <v>150</v>
      </c>
      <c r="L218" s="8">
        <v>1</v>
      </c>
      <c r="M218" s="13"/>
    </row>
    <row r="219" spans="1:13" ht="48" customHeight="1">
      <c r="A219" s="8">
        <v>216</v>
      </c>
      <c r="B219" s="9" t="s">
        <v>816</v>
      </c>
      <c r="C219" s="9" t="s">
        <v>196</v>
      </c>
      <c r="D219" s="10" t="s">
        <v>817</v>
      </c>
      <c r="E219" s="16"/>
      <c r="F219" s="10" t="s">
        <v>563</v>
      </c>
      <c r="G219" s="8">
        <v>2</v>
      </c>
      <c r="H219" s="12" t="s">
        <v>818</v>
      </c>
      <c r="I219" s="11">
        <f t="shared" si="6"/>
        <v>70</v>
      </c>
      <c r="J219" s="9" t="s">
        <v>238</v>
      </c>
      <c r="K219" s="11">
        <f t="shared" si="7"/>
        <v>144.6</v>
      </c>
      <c r="L219" s="8">
        <v>2</v>
      </c>
      <c r="M219" s="13"/>
    </row>
    <row r="220" spans="1:13" ht="48" customHeight="1">
      <c r="A220" s="8">
        <v>217</v>
      </c>
      <c r="B220" s="9" t="s">
        <v>819</v>
      </c>
      <c r="C220" s="9" t="s">
        <v>196</v>
      </c>
      <c r="D220" s="10" t="s">
        <v>820</v>
      </c>
      <c r="E220" s="16" t="s">
        <v>821</v>
      </c>
      <c r="F220" s="10" t="s">
        <v>563</v>
      </c>
      <c r="G220" s="8">
        <v>5</v>
      </c>
      <c r="H220" s="12" t="s">
        <v>780</v>
      </c>
      <c r="I220" s="11">
        <f t="shared" si="6"/>
        <v>71</v>
      </c>
      <c r="J220" s="9" t="s">
        <v>442</v>
      </c>
      <c r="K220" s="11">
        <f t="shared" si="7"/>
        <v>152.19999999999999</v>
      </c>
      <c r="L220" s="8">
        <v>1</v>
      </c>
      <c r="M220" s="14"/>
    </row>
    <row r="221" spans="1:13" ht="48" customHeight="1">
      <c r="A221" s="8">
        <v>218</v>
      </c>
      <c r="B221" s="9" t="s">
        <v>822</v>
      </c>
      <c r="C221" s="9" t="s">
        <v>196</v>
      </c>
      <c r="D221" s="10" t="s">
        <v>823</v>
      </c>
      <c r="E221" s="16" t="s">
        <v>821</v>
      </c>
      <c r="F221" s="10" t="s">
        <v>563</v>
      </c>
      <c r="G221" s="8">
        <v>5</v>
      </c>
      <c r="H221" s="12" t="s">
        <v>633</v>
      </c>
      <c r="I221" s="11">
        <f t="shared" si="6"/>
        <v>68.75</v>
      </c>
      <c r="J221" s="9" t="s">
        <v>338</v>
      </c>
      <c r="K221" s="11">
        <f t="shared" si="7"/>
        <v>149.44999999999999</v>
      </c>
      <c r="L221" s="8">
        <v>2</v>
      </c>
      <c r="M221" s="14"/>
    </row>
    <row r="222" spans="1:13" ht="48" customHeight="1">
      <c r="A222" s="8">
        <v>219</v>
      </c>
      <c r="B222" s="9" t="s">
        <v>824</v>
      </c>
      <c r="C222" s="9" t="s">
        <v>196</v>
      </c>
      <c r="D222" s="10" t="s">
        <v>825</v>
      </c>
      <c r="E222" s="16" t="s">
        <v>821</v>
      </c>
      <c r="F222" s="10" t="s">
        <v>563</v>
      </c>
      <c r="G222" s="8">
        <v>5</v>
      </c>
      <c r="H222" s="12" t="s">
        <v>630</v>
      </c>
      <c r="I222" s="11">
        <f t="shared" si="6"/>
        <v>77.25</v>
      </c>
      <c r="J222" s="9" t="s">
        <v>826</v>
      </c>
      <c r="K222" s="11">
        <f t="shared" si="7"/>
        <v>146.25</v>
      </c>
      <c r="L222" s="8">
        <v>3</v>
      </c>
      <c r="M222" s="14"/>
    </row>
    <row r="223" spans="1:13" ht="48" customHeight="1">
      <c r="A223" s="8">
        <v>220</v>
      </c>
      <c r="B223" s="9" t="s">
        <v>827</v>
      </c>
      <c r="C223" s="9" t="s">
        <v>196</v>
      </c>
      <c r="D223" s="10" t="s">
        <v>828</v>
      </c>
      <c r="E223" s="16" t="s">
        <v>821</v>
      </c>
      <c r="F223" s="10" t="s">
        <v>563</v>
      </c>
      <c r="G223" s="8">
        <v>5</v>
      </c>
      <c r="H223" s="12" t="s">
        <v>356</v>
      </c>
      <c r="I223" s="11">
        <f t="shared" si="6"/>
        <v>62.75</v>
      </c>
      <c r="J223" s="9" t="s">
        <v>826</v>
      </c>
      <c r="K223" s="11">
        <f t="shared" si="7"/>
        <v>131.75</v>
      </c>
      <c r="L223" s="8">
        <v>4</v>
      </c>
      <c r="M223" s="14"/>
    </row>
    <row r="224" spans="1:13" ht="48" customHeight="1">
      <c r="A224" s="8">
        <v>221</v>
      </c>
      <c r="B224" s="9" t="s">
        <v>829</v>
      </c>
      <c r="C224" s="9" t="s">
        <v>196</v>
      </c>
      <c r="D224" s="10" t="s">
        <v>830</v>
      </c>
      <c r="E224" s="16" t="s">
        <v>831</v>
      </c>
      <c r="F224" s="10" t="s">
        <v>538</v>
      </c>
      <c r="G224" s="8">
        <v>2</v>
      </c>
      <c r="H224" s="12" t="s">
        <v>832</v>
      </c>
      <c r="I224" s="11">
        <f t="shared" si="6"/>
        <v>72.75</v>
      </c>
      <c r="J224" s="9" t="s">
        <v>833</v>
      </c>
      <c r="K224" s="11">
        <f t="shared" si="7"/>
        <v>160.57</v>
      </c>
      <c r="L224" s="8">
        <v>1</v>
      </c>
      <c r="M224" s="13"/>
    </row>
    <row r="225" spans="1:13" ht="48" customHeight="1">
      <c r="A225" s="8">
        <v>222</v>
      </c>
      <c r="B225" s="9" t="s">
        <v>834</v>
      </c>
      <c r="C225" s="9" t="s">
        <v>196</v>
      </c>
      <c r="D225" s="10" t="s">
        <v>835</v>
      </c>
      <c r="E225" s="16"/>
      <c r="F225" s="10" t="s">
        <v>538</v>
      </c>
      <c r="G225" s="8">
        <v>2</v>
      </c>
      <c r="H225" s="12" t="s">
        <v>836</v>
      </c>
      <c r="I225" s="11">
        <f t="shared" si="6"/>
        <v>60.5</v>
      </c>
      <c r="J225" s="9" t="s">
        <v>837</v>
      </c>
      <c r="K225" s="11">
        <f t="shared" si="7"/>
        <v>142.34</v>
      </c>
      <c r="L225" s="8">
        <v>2</v>
      </c>
      <c r="M225" s="13"/>
    </row>
    <row r="226" spans="1:13" ht="48" customHeight="1">
      <c r="A226" s="8">
        <v>223</v>
      </c>
      <c r="B226" s="9" t="s">
        <v>838</v>
      </c>
      <c r="C226" s="9" t="s">
        <v>196</v>
      </c>
      <c r="D226" s="10" t="s">
        <v>839</v>
      </c>
      <c r="E226" s="10" t="s">
        <v>831</v>
      </c>
      <c r="F226" s="10" t="s">
        <v>563</v>
      </c>
      <c r="G226" s="8">
        <v>1</v>
      </c>
      <c r="H226" s="12" t="s">
        <v>685</v>
      </c>
      <c r="I226" s="11">
        <f t="shared" si="6"/>
        <v>73.25</v>
      </c>
      <c r="J226" s="9" t="s">
        <v>840</v>
      </c>
      <c r="K226" s="11">
        <f t="shared" si="7"/>
        <v>148.15</v>
      </c>
      <c r="L226" s="8">
        <v>1</v>
      </c>
      <c r="M226" s="14"/>
    </row>
  </sheetData>
  <autoFilter ref="A3:M226"/>
  <mergeCells count="40">
    <mergeCell ref="E212:E214"/>
    <mergeCell ref="E215:E217"/>
    <mergeCell ref="E218:E219"/>
    <mergeCell ref="E220:E223"/>
    <mergeCell ref="E224:E225"/>
    <mergeCell ref="E191:E195"/>
    <mergeCell ref="E196:E198"/>
    <mergeCell ref="E202:E206"/>
    <mergeCell ref="E207:E209"/>
    <mergeCell ref="E210:E211"/>
    <mergeCell ref="E155:E161"/>
    <mergeCell ref="E162:E169"/>
    <mergeCell ref="E172:E178"/>
    <mergeCell ref="E179:E186"/>
    <mergeCell ref="E187:E190"/>
    <mergeCell ref="E124:E128"/>
    <mergeCell ref="E129:E134"/>
    <mergeCell ref="E136:E141"/>
    <mergeCell ref="E142:E145"/>
    <mergeCell ref="E147:E154"/>
    <mergeCell ref="E104:E106"/>
    <mergeCell ref="E107:E108"/>
    <mergeCell ref="E111:E112"/>
    <mergeCell ref="E116:E120"/>
    <mergeCell ref="E121:E123"/>
    <mergeCell ref="E79:E80"/>
    <mergeCell ref="E83:E84"/>
    <mergeCell ref="E85:E86"/>
    <mergeCell ref="E88:E90"/>
    <mergeCell ref="E91:E94"/>
    <mergeCell ref="E34:E35"/>
    <mergeCell ref="E39:E40"/>
    <mergeCell ref="E48:E49"/>
    <mergeCell ref="E56:E57"/>
    <mergeCell ref="E77:E78"/>
    <mergeCell ref="A2:M2"/>
    <mergeCell ref="E4:E5"/>
    <mergeCell ref="E16:E18"/>
    <mergeCell ref="E20:E21"/>
    <mergeCell ref="E25:E26"/>
  </mergeCells>
  <phoneticPr fontId="9" type="noConversion"/>
  <pageMargins left="0.75" right="0.75" top="1" bottom="1" header="0.5" footer="0.5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2022-07-29T08:37:00Z</dcterms:created>
  <dcterms:modified xsi:type="dcterms:W3CDTF">2022-07-29T09:29:44Z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41F8D0B33DA042D594575ACA1D19556D</vt:lpwstr>
  </property>
  <property fmtid="{D5CDD505-2E9C-101B-9397-08002B2CF9AE}" pid="3" name="KSOProductBuildVer">
    <vt:lpwstr>2052-11.8.2.11019</vt:lpwstr>
  </property>
  <property fmtid="{D5CDD505-2E9C-101B-9397-08002B2CF9AE}" pid="4" name="KSOReadingLayout">
    <vt:bool>true</vt:bool>
  </property>
</Properties>
</file>