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000" windowHeight="9990"/>
  </bookViews>
  <sheets>
    <sheet name="笔试成绩" sheetId="4" r:id="rId1"/>
  </sheets>
  <definedNames>
    <definedName name="_xlnm.Print_Titles" localSheetId="0">笔试成绩!$1:$2</definedName>
  </definedNames>
  <calcPr calcId="124519"/>
</workbook>
</file>

<file path=xl/calcChain.xml><?xml version="1.0" encoding="utf-8"?>
<calcChain xmlns="http://schemas.openxmlformats.org/spreadsheetml/2006/main">
  <c r="E154" i="4"/>
  <c r="G154" s="1"/>
  <c r="E153"/>
  <c r="G153" s="1"/>
  <c r="E152"/>
  <c r="G152" s="1"/>
  <c r="E151"/>
  <c r="G151" s="1"/>
  <c r="E150"/>
  <c r="G150" s="1"/>
  <c r="E149"/>
  <c r="G149" s="1"/>
  <c r="E148"/>
  <c r="G148" s="1"/>
  <c r="E147"/>
  <c r="G147" s="1"/>
  <c r="E146"/>
  <c r="G146" s="1"/>
  <c r="E145"/>
  <c r="G145" s="1"/>
  <c r="E144"/>
  <c r="G144" s="1"/>
  <c r="E70"/>
  <c r="G70" s="1"/>
  <c r="E69"/>
  <c r="G69" s="1"/>
  <c r="E68"/>
  <c r="G68" s="1"/>
  <c r="E67"/>
  <c r="G67" s="1"/>
  <c r="E66"/>
  <c r="G66" s="1"/>
  <c r="E65"/>
  <c r="G65" s="1"/>
  <c r="E143"/>
  <c r="G143" s="1"/>
  <c r="E142"/>
  <c r="G142" s="1"/>
  <c r="E141"/>
  <c r="G141" s="1"/>
  <c r="E140"/>
  <c r="G140" s="1"/>
  <c r="E139"/>
  <c r="G139" s="1"/>
  <c r="E138"/>
  <c r="G138" s="1"/>
  <c r="E137"/>
  <c r="G137" s="1"/>
  <c r="E136"/>
  <c r="G136" s="1"/>
  <c r="E135"/>
  <c r="G135" s="1"/>
  <c r="E134"/>
  <c r="G134" s="1"/>
  <c r="E133"/>
  <c r="G133" s="1"/>
  <c r="E132"/>
  <c r="G132" s="1"/>
  <c r="E131"/>
  <c r="G131" s="1"/>
  <c r="E130"/>
  <c r="G130" s="1"/>
  <c r="E129"/>
  <c r="G129" s="1"/>
  <c r="E128"/>
  <c r="G128" s="1"/>
  <c r="E127"/>
  <c r="G127" s="1"/>
  <c r="E64"/>
  <c r="G64" s="1"/>
  <c r="E63"/>
  <c r="G63" s="1"/>
  <c r="E62"/>
  <c r="G62" s="1"/>
  <c r="E61"/>
  <c r="G61" s="1"/>
  <c r="E60"/>
  <c r="G60" s="1"/>
  <c r="E59"/>
  <c r="G59" s="1"/>
  <c r="E58"/>
  <c r="G58" s="1"/>
  <c r="E57"/>
  <c r="G57" s="1"/>
  <c r="E56"/>
  <c r="G56" s="1"/>
  <c r="E55"/>
  <c r="G55" s="1"/>
  <c r="E54"/>
  <c r="G54" s="1"/>
  <c r="E53"/>
  <c r="G53" s="1"/>
  <c r="E52"/>
  <c r="G52" s="1"/>
  <c r="E51"/>
  <c r="G51" s="1"/>
  <c r="E50"/>
  <c r="G50" s="1"/>
  <c r="E49"/>
  <c r="G49" s="1"/>
  <c r="E48"/>
  <c r="G48" s="1"/>
  <c r="E47"/>
  <c r="G47" s="1"/>
  <c r="E46"/>
  <c r="G46" s="1"/>
  <c r="E45"/>
  <c r="G45" s="1"/>
  <c r="E44"/>
  <c r="G44" s="1"/>
  <c r="E43"/>
  <c r="G43" s="1"/>
  <c r="E126"/>
  <c r="G126" s="1"/>
  <c r="E125"/>
  <c r="G125" s="1"/>
  <c r="E124"/>
  <c r="G124" s="1"/>
  <c r="E123"/>
  <c r="G123" s="1"/>
  <c r="E122"/>
  <c r="G122" s="1"/>
  <c r="E121"/>
  <c r="G121" s="1"/>
  <c r="E120"/>
  <c r="G120" s="1"/>
  <c r="E119"/>
  <c r="G119" s="1"/>
  <c r="E118"/>
  <c r="G118" s="1"/>
  <c r="E117"/>
  <c r="G117" s="1"/>
  <c r="E116"/>
  <c r="G116" s="1"/>
  <c r="E115"/>
  <c r="G115" s="1"/>
  <c r="E114"/>
  <c r="G114" s="1"/>
  <c r="E113"/>
  <c r="G113" s="1"/>
  <c r="E112"/>
  <c r="G112" s="1"/>
  <c r="E111"/>
  <c r="G111" s="1"/>
  <c r="E110"/>
  <c r="G110" s="1"/>
  <c r="E109"/>
  <c r="G109" s="1"/>
  <c r="E108"/>
  <c r="G108" s="1"/>
  <c r="E107"/>
  <c r="G107" s="1"/>
  <c r="E106"/>
  <c r="G106" s="1"/>
  <c r="E105"/>
  <c r="G105" s="1"/>
  <c r="E104"/>
  <c r="G104" s="1"/>
  <c r="E103"/>
  <c r="G103" s="1"/>
  <c r="E42"/>
  <c r="G42" s="1"/>
  <c r="E41"/>
  <c r="G41" s="1"/>
  <c r="E40"/>
  <c r="G40" s="1"/>
  <c r="E39"/>
  <c r="G39" s="1"/>
  <c r="E38"/>
  <c r="G38" s="1"/>
  <c r="E37"/>
  <c r="G37" s="1"/>
  <c r="E36"/>
  <c r="G36" s="1"/>
  <c r="E35"/>
  <c r="G35" s="1"/>
  <c r="E34"/>
  <c r="G34" s="1"/>
  <c r="E33"/>
  <c r="G33" s="1"/>
  <c r="E32"/>
  <c r="G32" s="1"/>
  <c r="E31"/>
  <c r="G31" s="1"/>
  <c r="E30"/>
  <c r="G30" s="1"/>
  <c r="E29"/>
  <c r="G29" s="1"/>
  <c r="E28"/>
  <c r="G28" s="1"/>
  <c r="E27"/>
  <c r="G27" s="1"/>
  <c r="E26"/>
  <c r="G26" s="1"/>
  <c r="E25"/>
  <c r="G25" s="1"/>
  <c r="E84"/>
  <c r="G84" s="1"/>
  <c r="E83"/>
  <c r="G83" s="1"/>
  <c r="E82"/>
  <c r="G82" s="1"/>
  <c r="E81"/>
  <c r="G81" s="1"/>
  <c r="E80"/>
  <c r="G80" s="1"/>
  <c r="E79"/>
  <c r="G79" s="1"/>
  <c r="E78"/>
  <c r="G78" s="1"/>
  <c r="E77"/>
  <c r="G77" s="1"/>
  <c r="E76"/>
  <c r="G76" s="1"/>
  <c r="E75"/>
  <c r="G75" s="1"/>
  <c r="E74"/>
  <c r="G74" s="1"/>
  <c r="E73"/>
  <c r="G73" s="1"/>
  <c r="E72"/>
  <c r="G72" s="1"/>
  <c r="E71"/>
  <c r="G71" s="1"/>
  <c r="E24"/>
  <c r="G24" s="1"/>
  <c r="E23"/>
  <c r="G23" s="1"/>
  <c r="E22"/>
  <c r="G22" s="1"/>
  <c r="E21"/>
  <c r="G21" s="1"/>
  <c r="E20"/>
  <c r="G20" s="1"/>
  <c r="E19"/>
  <c r="G19" s="1"/>
  <c r="E18"/>
  <c r="G18" s="1"/>
  <c r="E17"/>
  <c r="G17" s="1"/>
  <c r="E16"/>
  <c r="G16" s="1"/>
  <c r="E15"/>
  <c r="G15" s="1"/>
  <c r="E14"/>
  <c r="G14" s="1"/>
  <c r="E13"/>
  <c r="G13" s="1"/>
  <c r="E102"/>
  <c r="G102" s="1"/>
  <c r="E101"/>
  <c r="G101" s="1"/>
  <c r="E100"/>
  <c r="G100" s="1"/>
  <c r="E99"/>
  <c r="G99" s="1"/>
  <c r="E98"/>
  <c r="G98" s="1"/>
  <c r="E97"/>
  <c r="G97" s="1"/>
  <c r="E96"/>
  <c r="G96" s="1"/>
  <c r="E95"/>
  <c r="G95" s="1"/>
  <c r="E94"/>
  <c r="G94" s="1"/>
  <c r="E93"/>
  <c r="G93" s="1"/>
  <c r="E92"/>
  <c r="G92" s="1"/>
  <c r="E91"/>
  <c r="G91" s="1"/>
  <c r="E90"/>
  <c r="G90" s="1"/>
  <c r="E89"/>
  <c r="G89" s="1"/>
  <c r="E88"/>
  <c r="G88" s="1"/>
  <c r="E87"/>
  <c r="G87" s="1"/>
  <c r="E86"/>
  <c r="G86" s="1"/>
  <c r="E85"/>
  <c r="G85" s="1"/>
  <c r="E12"/>
  <c r="G12" s="1"/>
  <c r="E11"/>
  <c r="G11" s="1"/>
  <c r="E10"/>
  <c r="G10" s="1"/>
  <c r="E9"/>
  <c r="G9" s="1"/>
  <c r="E8"/>
  <c r="G8" s="1"/>
  <c r="E7"/>
  <c r="G7" s="1"/>
  <c r="E6"/>
  <c r="G6" s="1"/>
  <c r="E5"/>
  <c r="G5" s="1"/>
  <c r="E4"/>
  <c r="G4" s="1"/>
  <c r="E3"/>
  <c r="G3" s="1"/>
  <c r="E312"/>
  <c r="G312" s="1"/>
  <c r="E311"/>
  <c r="G311" s="1"/>
  <c r="E310"/>
  <c r="G310" s="1"/>
  <c r="E309"/>
  <c r="G309" s="1"/>
  <c r="E308"/>
  <c r="G308" s="1"/>
  <c r="E307"/>
  <c r="G307" s="1"/>
  <c r="E306"/>
  <c r="G306" s="1"/>
  <c r="E305"/>
  <c r="G305" s="1"/>
  <c r="E304"/>
  <c r="G304" s="1"/>
  <c r="E303"/>
  <c r="G303" s="1"/>
  <c r="E302"/>
  <c r="G302" s="1"/>
  <c r="E301"/>
  <c r="G301" s="1"/>
  <c r="E300"/>
  <c r="G300" s="1"/>
  <c r="E299"/>
  <c r="G299" s="1"/>
  <c r="E298"/>
  <c r="G298" s="1"/>
  <c r="E297"/>
  <c r="G297" s="1"/>
  <c r="E296"/>
  <c r="G296" s="1"/>
  <c r="E295"/>
  <c r="G295" s="1"/>
  <c r="E294"/>
  <c r="G294" s="1"/>
  <c r="E293"/>
  <c r="G293" s="1"/>
  <c r="E292"/>
  <c r="G292" s="1"/>
  <c r="E291"/>
  <c r="G291" s="1"/>
  <c r="E290"/>
  <c r="G290" s="1"/>
  <c r="E289"/>
  <c r="G289" s="1"/>
  <c r="E288"/>
  <c r="G288" s="1"/>
  <c r="E287"/>
  <c r="G287" s="1"/>
  <c r="E286"/>
  <c r="G286" s="1"/>
  <c r="E285"/>
  <c r="G285" s="1"/>
  <c r="E284"/>
  <c r="G284" s="1"/>
  <c r="E283"/>
  <c r="G283" s="1"/>
  <c r="E282"/>
  <c r="G282" s="1"/>
  <c r="E281"/>
  <c r="G281" s="1"/>
  <c r="E280"/>
  <c r="G280" s="1"/>
  <c r="E279"/>
  <c r="G279" s="1"/>
  <c r="E278"/>
  <c r="G278" s="1"/>
  <c r="E277"/>
  <c r="G277" s="1"/>
  <c r="E276"/>
  <c r="G276" s="1"/>
  <c r="E275"/>
  <c r="G275" s="1"/>
  <c r="E274"/>
  <c r="G274" s="1"/>
  <c r="E273"/>
  <c r="G273" s="1"/>
  <c r="E272"/>
  <c r="G272" s="1"/>
  <c r="E271"/>
  <c r="G271" s="1"/>
  <c r="E270"/>
  <c r="G270" s="1"/>
  <c r="E269"/>
  <c r="G269" s="1"/>
  <c r="E268"/>
  <c r="G268" s="1"/>
  <c r="E267"/>
  <c r="G267" s="1"/>
  <c r="E266"/>
  <c r="G266" s="1"/>
  <c r="E265"/>
  <c r="G265" s="1"/>
  <c r="E264"/>
  <c r="G264" s="1"/>
  <c r="E263"/>
  <c r="G263" s="1"/>
  <c r="E262"/>
  <c r="G262" s="1"/>
  <c r="E261"/>
  <c r="G261" s="1"/>
  <c r="E260"/>
  <c r="G260" s="1"/>
  <c r="E259"/>
  <c r="G259" s="1"/>
  <c r="E258"/>
  <c r="G258" s="1"/>
  <c r="E257"/>
  <c r="G257" s="1"/>
  <c r="E256"/>
  <c r="G256" s="1"/>
  <c r="E255"/>
  <c r="G255" s="1"/>
  <c r="E254"/>
  <c r="G254" s="1"/>
  <c r="E253"/>
  <c r="G253" s="1"/>
  <c r="E252"/>
  <c r="G252" s="1"/>
  <c r="E251"/>
  <c r="G251" s="1"/>
  <c r="E250"/>
  <c r="G250" s="1"/>
  <c r="E249"/>
  <c r="G249" s="1"/>
  <c r="E248"/>
  <c r="G248" s="1"/>
  <c r="E247"/>
  <c r="G247" s="1"/>
  <c r="E246"/>
  <c r="G246" s="1"/>
  <c r="E245"/>
  <c r="G245" s="1"/>
  <c r="E244"/>
  <c r="G244" s="1"/>
  <c r="E243"/>
  <c r="G243" s="1"/>
  <c r="E242"/>
  <c r="G242" s="1"/>
  <c r="E241"/>
  <c r="G241" s="1"/>
  <c r="E240"/>
  <c r="G240" s="1"/>
  <c r="E239"/>
  <c r="G239" s="1"/>
  <c r="E238"/>
  <c r="G238" s="1"/>
  <c r="E237"/>
  <c r="G237" s="1"/>
  <c r="E236"/>
  <c r="G236" s="1"/>
  <c r="E235"/>
  <c r="G235" s="1"/>
  <c r="E234"/>
  <c r="G234" s="1"/>
  <c r="E233"/>
  <c r="G233" s="1"/>
  <c r="E232"/>
  <c r="G232" s="1"/>
  <c r="E231"/>
  <c r="G231" s="1"/>
  <c r="E230"/>
  <c r="G230" s="1"/>
  <c r="E229"/>
  <c r="G229" s="1"/>
  <c r="E228"/>
  <c r="G228" s="1"/>
  <c r="E227"/>
  <c r="G227" s="1"/>
  <c r="E226"/>
  <c r="G226" s="1"/>
  <c r="E225"/>
  <c r="G225" s="1"/>
  <c r="E224"/>
  <c r="G224" s="1"/>
  <c r="E223"/>
  <c r="G223" s="1"/>
  <c r="E222"/>
  <c r="G222" s="1"/>
  <c r="E221"/>
  <c r="G221" s="1"/>
  <c r="E220"/>
  <c r="G220" s="1"/>
  <c r="E219"/>
  <c r="G219" s="1"/>
  <c r="E218"/>
  <c r="G218" s="1"/>
  <c r="E217"/>
  <c r="G217" s="1"/>
  <c r="E216"/>
  <c r="G216" s="1"/>
  <c r="E215"/>
  <c r="G215" s="1"/>
  <c r="E214"/>
  <c r="G214" s="1"/>
  <c r="E213"/>
  <c r="G213" s="1"/>
  <c r="E212"/>
  <c r="G212" s="1"/>
  <c r="E211"/>
  <c r="G211" s="1"/>
  <c r="E210"/>
  <c r="G210" s="1"/>
  <c r="E209"/>
  <c r="G209" s="1"/>
  <c r="E208"/>
  <c r="G208" s="1"/>
  <c r="E207"/>
  <c r="G207" s="1"/>
  <c r="E206"/>
  <c r="G206" s="1"/>
  <c r="E205"/>
  <c r="G205" s="1"/>
  <c r="E204"/>
  <c r="G204" s="1"/>
  <c r="E203"/>
  <c r="G203" s="1"/>
  <c r="E202"/>
  <c r="G202" s="1"/>
  <c r="E201"/>
  <c r="G201" s="1"/>
  <c r="E200"/>
  <c r="G200" s="1"/>
  <c r="E199"/>
  <c r="G199" s="1"/>
  <c r="E198"/>
  <c r="G198" s="1"/>
  <c r="E197"/>
  <c r="G197" s="1"/>
  <c r="E196"/>
  <c r="G196" s="1"/>
  <c r="E195"/>
  <c r="G195" s="1"/>
  <c r="E194"/>
  <c r="G194" s="1"/>
  <c r="E193"/>
  <c r="G193" s="1"/>
  <c r="E192"/>
  <c r="G192" s="1"/>
  <c r="E191"/>
  <c r="G191" s="1"/>
  <c r="E190"/>
  <c r="G190" s="1"/>
  <c r="E189"/>
  <c r="G189" s="1"/>
  <c r="E188"/>
  <c r="G188" s="1"/>
  <c r="E187"/>
  <c r="G187" s="1"/>
  <c r="E186"/>
  <c r="G186" s="1"/>
  <c r="E185"/>
  <c r="G185" s="1"/>
  <c r="E184"/>
  <c r="G184" s="1"/>
  <c r="E183"/>
  <c r="G183" s="1"/>
  <c r="E182"/>
  <c r="G182" s="1"/>
  <c r="E181"/>
  <c r="G181" s="1"/>
  <c r="E180"/>
  <c r="G180" s="1"/>
  <c r="E179"/>
  <c r="G179" s="1"/>
  <c r="E178"/>
  <c r="G178" s="1"/>
  <c r="E177"/>
  <c r="G177" s="1"/>
  <c r="E176"/>
  <c r="G176" s="1"/>
  <c r="E175"/>
  <c r="G175" s="1"/>
  <c r="E174"/>
  <c r="G174" s="1"/>
  <c r="E173"/>
  <c r="G173" s="1"/>
  <c r="E172"/>
  <c r="G172" s="1"/>
  <c r="E171"/>
  <c r="G171" s="1"/>
  <c r="E170"/>
  <c r="G170" s="1"/>
  <c r="E169"/>
  <c r="G169" s="1"/>
  <c r="E168"/>
  <c r="G168" s="1"/>
  <c r="E167"/>
  <c r="G167" s="1"/>
  <c r="E166"/>
  <c r="G166" s="1"/>
  <c r="E165"/>
  <c r="G165" s="1"/>
  <c r="E164"/>
  <c r="G164" s="1"/>
  <c r="E163"/>
  <c r="G163" s="1"/>
  <c r="E162"/>
  <c r="G162" s="1"/>
  <c r="E161"/>
  <c r="G161" s="1"/>
  <c r="E160"/>
  <c r="G160" s="1"/>
  <c r="E159"/>
  <c r="G159" s="1"/>
  <c r="E158"/>
  <c r="G158" s="1"/>
  <c r="E157"/>
  <c r="G157" s="1"/>
  <c r="E156"/>
  <c r="G156" s="1"/>
  <c r="E155"/>
  <c r="G155" s="1"/>
</calcChain>
</file>

<file path=xl/sharedStrings.xml><?xml version="1.0" encoding="utf-8"?>
<sst xmlns="http://schemas.openxmlformats.org/spreadsheetml/2006/main" count="628" uniqueCount="334">
  <si>
    <t>职位代码</t>
  </si>
  <si>
    <t>准考证号</t>
  </si>
  <si>
    <t>综合科目成绩</t>
  </si>
  <si>
    <t>专业科目成绩</t>
  </si>
  <si>
    <t>合成</t>
  </si>
  <si>
    <t>政策加分</t>
  </si>
  <si>
    <t>最终笔试成绩</t>
  </si>
  <si>
    <t>34102412-小学语文(祁门县教育局)</t>
  </si>
  <si>
    <t>233410012326</t>
  </si>
  <si>
    <t>233410012327</t>
  </si>
  <si>
    <t>233410012328</t>
  </si>
  <si>
    <t>233410012329</t>
  </si>
  <si>
    <t>233410012330</t>
  </si>
  <si>
    <t>233410012401</t>
  </si>
  <si>
    <t>233410012402</t>
  </si>
  <si>
    <t>233410012403</t>
  </si>
  <si>
    <t>233410012404</t>
  </si>
  <si>
    <t>233410012405</t>
  </si>
  <si>
    <t>233410012406</t>
  </si>
  <si>
    <t>233410012407</t>
  </si>
  <si>
    <t>233410012408</t>
  </si>
  <si>
    <t>233410012409</t>
  </si>
  <si>
    <t>233410012410</t>
  </si>
  <si>
    <t>233410012411</t>
  </si>
  <si>
    <t>233410012412</t>
  </si>
  <si>
    <t>233410012413</t>
  </si>
  <si>
    <t>233410012414</t>
  </si>
  <si>
    <t>233410012415</t>
  </si>
  <si>
    <t>233410012416</t>
  </si>
  <si>
    <t>233410012417</t>
  </si>
  <si>
    <t>233410012418</t>
  </si>
  <si>
    <t>233410012419</t>
  </si>
  <si>
    <t>233410012420</t>
  </si>
  <si>
    <t>233410012421</t>
  </si>
  <si>
    <t>233410012422</t>
  </si>
  <si>
    <t>233410012423</t>
  </si>
  <si>
    <t>233410012424</t>
  </si>
  <si>
    <t>233410012425</t>
  </si>
  <si>
    <t>233410012426</t>
  </si>
  <si>
    <t>233410012427</t>
  </si>
  <si>
    <t>233410012428</t>
  </si>
  <si>
    <t>233410012429</t>
  </si>
  <si>
    <t>233410012430</t>
  </si>
  <si>
    <t>233410012501</t>
  </si>
  <si>
    <t>233410012502</t>
  </si>
  <si>
    <t>233410012503</t>
  </si>
  <si>
    <t>233410012504</t>
  </si>
  <si>
    <t>233410012505</t>
  </si>
  <si>
    <t>233410012506</t>
  </si>
  <si>
    <t>233410012507</t>
  </si>
  <si>
    <t>233410012508</t>
  </si>
  <si>
    <t>233410012509</t>
  </si>
  <si>
    <t>233410012510</t>
  </si>
  <si>
    <t>233410012511</t>
  </si>
  <si>
    <t>233410012512</t>
  </si>
  <si>
    <t>233410012513</t>
  </si>
  <si>
    <t>233410012514</t>
  </si>
  <si>
    <t>233410012515</t>
  </si>
  <si>
    <t>233410012516</t>
  </si>
  <si>
    <t>233410012517</t>
  </si>
  <si>
    <t>233410012518</t>
  </si>
  <si>
    <t>233410012519</t>
  </si>
  <si>
    <t>233410012520</t>
  </si>
  <si>
    <t>233410012521</t>
  </si>
  <si>
    <t>233410012522</t>
  </si>
  <si>
    <t>233410012523</t>
  </si>
  <si>
    <t>233410012524</t>
  </si>
  <si>
    <t>34102413-小学数学(祁门县教育局)</t>
  </si>
  <si>
    <t>233410014317</t>
  </si>
  <si>
    <t>233410014318</t>
  </si>
  <si>
    <t>233410014319</t>
  </si>
  <si>
    <t>233410014320</t>
  </si>
  <si>
    <t>233410014321</t>
  </si>
  <si>
    <t>233410014322</t>
  </si>
  <si>
    <t>233410014323</t>
  </si>
  <si>
    <t>233410014324</t>
  </si>
  <si>
    <t>233410014325</t>
  </si>
  <si>
    <t>233410014326</t>
  </si>
  <si>
    <t>233410014327</t>
  </si>
  <si>
    <t>233410014328</t>
  </si>
  <si>
    <t>233410014329</t>
  </si>
  <si>
    <t>233410014330</t>
  </si>
  <si>
    <t>233410014401</t>
  </si>
  <si>
    <t>233410014402</t>
  </si>
  <si>
    <t>233410014403</t>
  </si>
  <si>
    <t>233410014404</t>
  </si>
  <si>
    <t>233410014405</t>
  </si>
  <si>
    <t>233410014406</t>
  </si>
  <si>
    <t>233410014407</t>
  </si>
  <si>
    <t>233410014408</t>
  </si>
  <si>
    <t>233410014409</t>
  </si>
  <si>
    <t>233410014410</t>
  </si>
  <si>
    <t>233410014411</t>
  </si>
  <si>
    <t>233410014412</t>
  </si>
  <si>
    <t>233410014413</t>
  </si>
  <si>
    <t>233410014414</t>
  </si>
  <si>
    <t>233410014415</t>
  </si>
  <si>
    <t>233410014416</t>
  </si>
  <si>
    <t>233410014417</t>
  </si>
  <si>
    <t>233410014418</t>
  </si>
  <si>
    <t>233410014419</t>
  </si>
  <si>
    <t>233410014420</t>
  </si>
  <si>
    <t>34102414-小学英语(祁门县教育局)</t>
  </si>
  <si>
    <t>233410020830</t>
  </si>
  <si>
    <t>233410020901</t>
  </si>
  <si>
    <t>233410020902</t>
  </si>
  <si>
    <t>233410020903</t>
  </si>
  <si>
    <t>233410020904</t>
  </si>
  <si>
    <t>233410020905</t>
  </si>
  <si>
    <t>233410020906</t>
  </si>
  <si>
    <t>233410020907</t>
  </si>
  <si>
    <t>233410020908</t>
  </si>
  <si>
    <t>233410020909</t>
  </si>
  <si>
    <t>233410020910</t>
  </si>
  <si>
    <t>233410020911</t>
  </si>
  <si>
    <t>233410020912</t>
  </si>
  <si>
    <t>233410020913</t>
  </si>
  <si>
    <t>233410020914</t>
  </si>
  <si>
    <t>233410020915</t>
  </si>
  <si>
    <t>233410020916</t>
  </si>
  <si>
    <t>233410020917</t>
  </si>
  <si>
    <t>233410020918</t>
  </si>
  <si>
    <t>34102415-小学美术(祁门县教育局)</t>
  </si>
  <si>
    <t>233410021718</t>
  </si>
  <si>
    <t>233410021719</t>
  </si>
  <si>
    <t>233410021720</t>
  </si>
  <si>
    <t>233410021721</t>
  </si>
  <si>
    <t>233410021722</t>
  </si>
  <si>
    <t>233410021723</t>
  </si>
  <si>
    <t>233410021724</t>
  </si>
  <si>
    <t>233410021725</t>
  </si>
  <si>
    <t>233410021726</t>
  </si>
  <si>
    <t>233410021727</t>
  </si>
  <si>
    <t>233410021728</t>
  </si>
  <si>
    <t>233410021729</t>
  </si>
  <si>
    <t>233410021730</t>
  </si>
  <si>
    <t>233410021801</t>
  </si>
  <si>
    <t>233410021802</t>
  </si>
  <si>
    <t>233410021803</t>
  </si>
  <si>
    <t>233410021804</t>
  </si>
  <si>
    <t>233410021805</t>
  </si>
  <si>
    <t>233410021806</t>
  </si>
  <si>
    <t>233410021807</t>
  </si>
  <si>
    <t>233410021808</t>
  </si>
  <si>
    <t>233410021809</t>
  </si>
  <si>
    <t>233410021810</t>
  </si>
  <si>
    <t>233410021811</t>
  </si>
  <si>
    <t>233410021812</t>
  </si>
  <si>
    <t>233410021813</t>
  </si>
  <si>
    <t>233410021814</t>
  </si>
  <si>
    <t>233410021815</t>
  </si>
  <si>
    <t>233410021816</t>
  </si>
  <si>
    <t>233410021817</t>
  </si>
  <si>
    <t>233410021818</t>
  </si>
  <si>
    <t>233410021819</t>
  </si>
  <si>
    <t>233410021820</t>
  </si>
  <si>
    <t>233410021821</t>
  </si>
  <si>
    <t>34102416-小学体育(祁门县教育局)</t>
  </si>
  <si>
    <t>233410022519</t>
  </si>
  <si>
    <t>233410022520</t>
  </si>
  <si>
    <t>233410022521</t>
  </si>
  <si>
    <t>233410022522</t>
  </si>
  <si>
    <t>233410022523</t>
  </si>
  <si>
    <t>233410022524</t>
  </si>
  <si>
    <t>233410022525</t>
  </si>
  <si>
    <t>233410022526</t>
  </si>
  <si>
    <t>233410022527</t>
  </si>
  <si>
    <t>233410022528</t>
  </si>
  <si>
    <t>233410022529</t>
  </si>
  <si>
    <t>233410022530</t>
  </si>
  <si>
    <t>34102401-高中语文(祁门县教育局)</t>
  </si>
  <si>
    <t>233410030301</t>
  </si>
  <si>
    <t>233410030302</t>
  </si>
  <si>
    <t>233410030303</t>
  </si>
  <si>
    <t>233410030304</t>
  </si>
  <si>
    <t>233410030305</t>
  </si>
  <si>
    <t>233410030306</t>
  </si>
  <si>
    <t>233410030307</t>
  </si>
  <si>
    <t>233410030308</t>
  </si>
  <si>
    <t>233410030309</t>
  </si>
  <si>
    <t>233410030310</t>
  </si>
  <si>
    <t>34102408-初中语文(祁门县教育局)</t>
  </si>
  <si>
    <t>233410030311</t>
  </si>
  <si>
    <t>233410030312</t>
  </si>
  <si>
    <t>233410030313</t>
  </si>
  <si>
    <t>233410030314</t>
  </si>
  <si>
    <t>233410030315</t>
  </si>
  <si>
    <t>233410030316</t>
  </si>
  <si>
    <t>233410030317</t>
  </si>
  <si>
    <t>233410030318</t>
  </si>
  <si>
    <t>233410030319</t>
  </si>
  <si>
    <t>233410030320</t>
  </si>
  <si>
    <t>233410030321</t>
  </si>
  <si>
    <t>233410030322</t>
  </si>
  <si>
    <t>233410030323</t>
  </si>
  <si>
    <t>233410030324</t>
  </si>
  <si>
    <t>233410030325</t>
  </si>
  <si>
    <t>233410030326</t>
  </si>
  <si>
    <t>233410030327</t>
  </si>
  <si>
    <t>233410030328</t>
  </si>
  <si>
    <t>34102402-高中数学(祁门县教育局)</t>
  </si>
  <si>
    <t>233410030829</t>
  </si>
  <si>
    <t>233410030830</t>
  </si>
  <si>
    <t>233410030901</t>
  </si>
  <si>
    <t>233410030902</t>
  </si>
  <si>
    <t>233410030903</t>
  </si>
  <si>
    <t>233410030904</t>
  </si>
  <si>
    <t>233410030905</t>
  </si>
  <si>
    <t>233410030906</t>
  </si>
  <si>
    <t>233410030907</t>
  </si>
  <si>
    <t>233410030908</t>
  </si>
  <si>
    <t>233410030909</t>
  </si>
  <si>
    <t>233410030910</t>
  </si>
  <si>
    <t>34102407-高中体育(祁门县教育局)</t>
  </si>
  <si>
    <t>233410031317</t>
  </si>
  <si>
    <t>233410031318</t>
  </si>
  <si>
    <t>233410031319</t>
  </si>
  <si>
    <t>233410031320</t>
  </si>
  <si>
    <t>233410031321</t>
  </si>
  <si>
    <t>233410031322</t>
  </si>
  <si>
    <t>233410031323</t>
  </si>
  <si>
    <t>233410031324</t>
  </si>
  <si>
    <t>233410031325</t>
  </si>
  <si>
    <t>233410031326</t>
  </si>
  <si>
    <t>233410031327</t>
  </si>
  <si>
    <t>233410031328</t>
  </si>
  <si>
    <t>233410031329</t>
  </si>
  <si>
    <t>233410031330</t>
  </si>
  <si>
    <t>34102403-高中英语(祁门县教育局)</t>
  </si>
  <si>
    <t>233410031912</t>
  </si>
  <si>
    <t>233410031913</t>
  </si>
  <si>
    <t>233410031914</t>
  </si>
  <si>
    <t>233410031915</t>
  </si>
  <si>
    <t>233410031916</t>
  </si>
  <si>
    <t>233410031917</t>
  </si>
  <si>
    <t>233410031918</t>
  </si>
  <si>
    <t>233410031919</t>
  </si>
  <si>
    <t>233410031920</t>
  </si>
  <si>
    <t>233410031921</t>
  </si>
  <si>
    <t>233410031922</t>
  </si>
  <si>
    <t>233410031923</t>
  </si>
  <si>
    <t>233410031924</t>
  </si>
  <si>
    <t>233410031925</t>
  </si>
  <si>
    <t>233410031926</t>
  </si>
  <si>
    <t>233410031927</t>
  </si>
  <si>
    <t>233410031928</t>
  </si>
  <si>
    <t>233410031929</t>
  </si>
  <si>
    <t>34102409-初中英语(祁门县教育局)</t>
  </si>
  <si>
    <t>233410031930</t>
  </si>
  <si>
    <t>233410032001</t>
  </si>
  <si>
    <t>233410032002</t>
  </si>
  <si>
    <t>233410032003</t>
  </si>
  <si>
    <t>233410032004</t>
  </si>
  <si>
    <t>233410032005</t>
  </si>
  <si>
    <t>233410032006</t>
  </si>
  <si>
    <t>233410032007</t>
  </si>
  <si>
    <t>233410032008</t>
  </si>
  <si>
    <t>233410032009</t>
  </si>
  <si>
    <t>233410032010</t>
  </si>
  <si>
    <t>233410032011</t>
  </si>
  <si>
    <t>233410032012</t>
  </si>
  <si>
    <t>233410032013</t>
  </si>
  <si>
    <t>233410032014</t>
  </si>
  <si>
    <t>233410032015</t>
  </si>
  <si>
    <t>233410032016</t>
  </si>
  <si>
    <t>233410032017</t>
  </si>
  <si>
    <t>233410032018</t>
  </si>
  <si>
    <t>233410032019</t>
  </si>
  <si>
    <t>233410032020</t>
  </si>
  <si>
    <t>233410032021</t>
  </si>
  <si>
    <t>233410032022</t>
  </si>
  <si>
    <t>233410032023</t>
  </si>
  <si>
    <t>34102404-高中物理(祁门县教育局)</t>
  </si>
  <si>
    <t>233410032121</t>
  </si>
  <si>
    <t>233410032122</t>
  </si>
  <si>
    <t>233410032123</t>
  </si>
  <si>
    <t>233410032124</t>
  </si>
  <si>
    <t>233410032125</t>
  </si>
  <si>
    <t>233410032126</t>
  </si>
  <si>
    <t>233410032127</t>
  </si>
  <si>
    <t>233410032128</t>
  </si>
  <si>
    <t>233410032129</t>
  </si>
  <si>
    <t>34102405-高中化学(祁门县教育局)</t>
  </si>
  <si>
    <t>233410032218</t>
  </si>
  <si>
    <t>233410032219</t>
  </si>
  <si>
    <t>233410032220</t>
  </si>
  <si>
    <t>233410032221</t>
  </si>
  <si>
    <t>233410032222</t>
  </si>
  <si>
    <t>233410032223</t>
  </si>
  <si>
    <t>233410032224</t>
  </si>
  <si>
    <t>233410032225</t>
  </si>
  <si>
    <t>233410032226</t>
  </si>
  <si>
    <t>233410032227</t>
  </si>
  <si>
    <t>233410032228</t>
  </si>
  <si>
    <t>233410032229</t>
  </si>
  <si>
    <t>233410032230</t>
  </si>
  <si>
    <t>34102410-初中化学(祁门县教育局)</t>
  </si>
  <si>
    <t>233410032301</t>
  </si>
  <si>
    <t>233410032302</t>
  </si>
  <si>
    <t>233410032303</t>
  </si>
  <si>
    <t>233410032304</t>
  </si>
  <si>
    <t>233410032305</t>
  </si>
  <si>
    <t>233410032306</t>
  </si>
  <si>
    <t>233410032307</t>
  </si>
  <si>
    <t>233410032308</t>
  </si>
  <si>
    <t>233410032309</t>
  </si>
  <si>
    <t>233410032310</t>
  </si>
  <si>
    <t>233410032311</t>
  </si>
  <si>
    <t>233410032312</t>
  </si>
  <si>
    <t>233410032313</t>
  </si>
  <si>
    <t>233410032314</t>
  </si>
  <si>
    <t>233410032315</t>
  </si>
  <si>
    <t>233410032316</t>
  </si>
  <si>
    <t>233410032317</t>
  </si>
  <si>
    <t>34102406-高中地理(祁门县教育局)</t>
  </si>
  <si>
    <t>233410032515</t>
  </si>
  <si>
    <t>233410032516</t>
  </si>
  <si>
    <t>233410032517</t>
  </si>
  <si>
    <t>233410032518</t>
  </si>
  <si>
    <t>233410032519</t>
  </si>
  <si>
    <t>233410032520</t>
  </si>
  <si>
    <t>34102411-初中道德与法治(祁门县教育局)</t>
  </si>
  <si>
    <t>233410032620</t>
  </si>
  <si>
    <t>233410032621</t>
  </si>
  <si>
    <t>233410032622</t>
  </si>
  <si>
    <t>233410032623</t>
  </si>
  <si>
    <t>233410032624</t>
  </si>
  <si>
    <t>233410032625</t>
  </si>
  <si>
    <t>233410032626</t>
  </si>
  <si>
    <t>233410032627</t>
  </si>
  <si>
    <t>233410032628</t>
  </si>
  <si>
    <t>233410032629</t>
  </si>
  <si>
    <t>233410032630</t>
  </si>
  <si>
    <t>2023年度祁门县中小学新任教师公开招聘笔试成绩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</si>
</sst>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4">
    <font>
      <sz val="12"/>
      <name val="宋体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2"/>
  <sheetViews>
    <sheetView tabSelected="1" workbookViewId="0">
      <selection activeCell="I30" sqref="I30"/>
    </sheetView>
  </sheetViews>
  <sheetFormatPr defaultColWidth="9" defaultRowHeight="14.25"/>
  <cols>
    <col min="1" max="1" width="36.875" customWidth="1"/>
    <col min="2" max="2" width="13.75" customWidth="1"/>
    <col min="3" max="3" width="9.75" style="10" customWidth="1"/>
    <col min="4" max="4" width="8.625" style="10" customWidth="1"/>
    <col min="5" max="5" width="6.75" customWidth="1"/>
    <col min="6" max="6" width="5.5" style="7" customWidth="1"/>
    <col min="7" max="7" width="8.25" style="7" customWidth="1"/>
  </cols>
  <sheetData>
    <row r="1" spans="1:7" ht="33" customHeight="1">
      <c r="A1" s="11" t="s">
        <v>333</v>
      </c>
      <c r="B1" s="11"/>
      <c r="C1" s="11"/>
      <c r="D1" s="11"/>
      <c r="E1" s="11"/>
      <c r="F1" s="11"/>
      <c r="G1" s="11"/>
    </row>
    <row r="2" spans="1:7" ht="30" customHeight="1">
      <c r="A2" s="3" t="s">
        <v>0</v>
      </c>
      <c r="B2" s="4" t="s">
        <v>1</v>
      </c>
      <c r="C2" s="8" t="s">
        <v>2</v>
      </c>
      <c r="D2" s="8" t="s">
        <v>3</v>
      </c>
      <c r="E2" s="4" t="s">
        <v>4</v>
      </c>
      <c r="F2" s="5" t="s">
        <v>5</v>
      </c>
      <c r="G2" s="5" t="s">
        <v>6</v>
      </c>
    </row>
    <row r="3" spans="1:7">
      <c r="A3" s="1" t="s">
        <v>170</v>
      </c>
      <c r="B3" s="2" t="s">
        <v>171</v>
      </c>
      <c r="C3" s="9">
        <v>58</v>
      </c>
      <c r="D3" s="9">
        <v>81</v>
      </c>
      <c r="E3" s="2">
        <f t="shared" ref="E3:E102" si="0">C3*0.4+D3*0.6</f>
        <v>71.800000000000011</v>
      </c>
      <c r="F3" s="6"/>
      <c r="G3" s="6">
        <f t="shared" ref="G3:G102" si="1">E3+F3</f>
        <v>71.800000000000011</v>
      </c>
    </row>
    <row r="4" spans="1:7">
      <c r="A4" s="1" t="s">
        <v>170</v>
      </c>
      <c r="B4" s="2" t="s">
        <v>172</v>
      </c>
      <c r="C4" s="9">
        <v>59</v>
      </c>
      <c r="D4" s="9">
        <v>89</v>
      </c>
      <c r="E4" s="2">
        <f t="shared" si="0"/>
        <v>77</v>
      </c>
      <c r="F4" s="6"/>
      <c r="G4" s="6">
        <f t="shared" si="1"/>
        <v>77</v>
      </c>
    </row>
    <row r="5" spans="1:7">
      <c r="A5" s="1" t="s">
        <v>170</v>
      </c>
      <c r="B5" s="2" t="s">
        <v>173</v>
      </c>
      <c r="C5" s="9">
        <v>0</v>
      </c>
      <c r="D5" s="9">
        <v>0</v>
      </c>
      <c r="E5" s="2">
        <f t="shared" si="0"/>
        <v>0</v>
      </c>
      <c r="F5" s="6"/>
      <c r="G5" s="6">
        <f t="shared" si="1"/>
        <v>0</v>
      </c>
    </row>
    <row r="6" spans="1:7">
      <c r="A6" s="1" t="s">
        <v>170</v>
      </c>
      <c r="B6" s="2" t="s">
        <v>174</v>
      </c>
      <c r="C6" s="9">
        <v>84</v>
      </c>
      <c r="D6" s="9">
        <v>87</v>
      </c>
      <c r="E6" s="2">
        <f t="shared" si="0"/>
        <v>85.8</v>
      </c>
      <c r="F6" s="6"/>
      <c r="G6" s="6">
        <f t="shared" si="1"/>
        <v>85.8</v>
      </c>
    </row>
    <row r="7" spans="1:7">
      <c r="A7" s="1" t="s">
        <v>170</v>
      </c>
      <c r="B7" s="2" t="s">
        <v>175</v>
      </c>
      <c r="C7" s="9">
        <v>0</v>
      </c>
      <c r="D7" s="9">
        <v>0</v>
      </c>
      <c r="E7" s="2">
        <f t="shared" si="0"/>
        <v>0</v>
      </c>
      <c r="F7" s="6"/>
      <c r="G7" s="6">
        <f t="shared" si="1"/>
        <v>0</v>
      </c>
    </row>
    <row r="8" spans="1:7">
      <c r="A8" s="1" t="s">
        <v>170</v>
      </c>
      <c r="B8" s="2" t="s">
        <v>176</v>
      </c>
      <c r="C8" s="9">
        <v>63</v>
      </c>
      <c r="D8" s="9">
        <v>81</v>
      </c>
      <c r="E8" s="2">
        <f t="shared" si="0"/>
        <v>73.800000000000011</v>
      </c>
      <c r="F8" s="6"/>
      <c r="G8" s="6">
        <f t="shared" si="1"/>
        <v>73.800000000000011</v>
      </c>
    </row>
    <row r="9" spans="1:7">
      <c r="A9" s="1" t="s">
        <v>170</v>
      </c>
      <c r="B9" s="2" t="s">
        <v>177</v>
      </c>
      <c r="C9" s="9">
        <v>77</v>
      </c>
      <c r="D9" s="9">
        <v>88</v>
      </c>
      <c r="E9" s="2">
        <f t="shared" si="0"/>
        <v>83.6</v>
      </c>
      <c r="F9" s="6"/>
      <c r="G9" s="6">
        <f t="shared" si="1"/>
        <v>83.6</v>
      </c>
    </row>
    <row r="10" spans="1:7">
      <c r="A10" s="1" t="s">
        <v>170</v>
      </c>
      <c r="B10" s="2" t="s">
        <v>178</v>
      </c>
      <c r="C10" s="9">
        <v>90</v>
      </c>
      <c r="D10" s="9">
        <v>84</v>
      </c>
      <c r="E10" s="2">
        <f t="shared" si="0"/>
        <v>86.4</v>
      </c>
      <c r="F10" s="6"/>
      <c r="G10" s="6">
        <f t="shared" si="1"/>
        <v>86.4</v>
      </c>
    </row>
    <row r="11" spans="1:7">
      <c r="A11" s="1" t="s">
        <v>170</v>
      </c>
      <c r="B11" s="2" t="s">
        <v>179</v>
      </c>
      <c r="C11" s="9">
        <v>72</v>
      </c>
      <c r="D11" s="9">
        <v>89</v>
      </c>
      <c r="E11" s="2">
        <f t="shared" si="0"/>
        <v>82.2</v>
      </c>
      <c r="F11" s="6"/>
      <c r="G11" s="6">
        <f t="shared" si="1"/>
        <v>82.2</v>
      </c>
    </row>
    <row r="12" spans="1:7">
      <c r="A12" s="1" t="s">
        <v>170</v>
      </c>
      <c r="B12" s="2" t="s">
        <v>180</v>
      </c>
      <c r="C12" s="9">
        <v>53</v>
      </c>
      <c r="D12" s="9">
        <v>80</v>
      </c>
      <c r="E12" s="2">
        <f t="shared" si="0"/>
        <v>69.2</v>
      </c>
      <c r="F12" s="6"/>
      <c r="G12" s="6">
        <f t="shared" si="1"/>
        <v>69.2</v>
      </c>
    </row>
    <row r="13" spans="1:7">
      <c r="A13" s="1" t="s">
        <v>200</v>
      </c>
      <c r="B13" s="2" t="s">
        <v>201</v>
      </c>
      <c r="C13" s="9">
        <v>0</v>
      </c>
      <c r="D13" s="9">
        <v>0</v>
      </c>
      <c r="E13" s="2">
        <f t="shared" ref="E13:E44" si="2">C13*0.4+D13*0.6</f>
        <v>0</v>
      </c>
      <c r="F13" s="6"/>
      <c r="G13" s="6">
        <f t="shared" ref="G13:G44" si="3">E13+F13</f>
        <v>0</v>
      </c>
    </row>
    <row r="14" spans="1:7">
      <c r="A14" s="1" t="s">
        <v>200</v>
      </c>
      <c r="B14" s="2" t="s">
        <v>202</v>
      </c>
      <c r="C14" s="9">
        <v>62</v>
      </c>
      <c r="D14" s="9">
        <v>62</v>
      </c>
      <c r="E14" s="2">
        <f t="shared" si="2"/>
        <v>62</v>
      </c>
      <c r="F14" s="6"/>
      <c r="G14" s="6">
        <f t="shared" si="3"/>
        <v>62</v>
      </c>
    </row>
    <row r="15" spans="1:7">
      <c r="A15" s="1" t="s">
        <v>200</v>
      </c>
      <c r="B15" s="2" t="s">
        <v>203</v>
      </c>
      <c r="C15" s="9">
        <v>76</v>
      </c>
      <c r="D15" s="9">
        <v>95</v>
      </c>
      <c r="E15" s="2">
        <f t="shared" si="2"/>
        <v>87.4</v>
      </c>
      <c r="F15" s="6"/>
      <c r="G15" s="6">
        <f t="shared" si="3"/>
        <v>87.4</v>
      </c>
    </row>
    <row r="16" spans="1:7">
      <c r="A16" s="1" t="s">
        <v>200</v>
      </c>
      <c r="B16" s="2" t="s">
        <v>204</v>
      </c>
      <c r="C16" s="9">
        <v>95</v>
      </c>
      <c r="D16" s="9">
        <v>87</v>
      </c>
      <c r="E16" s="2">
        <f t="shared" si="2"/>
        <v>90.199999999999989</v>
      </c>
      <c r="F16" s="6"/>
      <c r="G16" s="6">
        <f t="shared" si="3"/>
        <v>90.199999999999989</v>
      </c>
    </row>
    <row r="17" spans="1:7">
      <c r="A17" s="1" t="s">
        <v>200</v>
      </c>
      <c r="B17" s="2" t="s">
        <v>205</v>
      </c>
      <c r="C17" s="9">
        <v>0</v>
      </c>
      <c r="D17" s="9">
        <v>0</v>
      </c>
      <c r="E17" s="2">
        <f t="shared" si="2"/>
        <v>0</v>
      </c>
      <c r="F17" s="6"/>
      <c r="G17" s="6">
        <f t="shared" si="3"/>
        <v>0</v>
      </c>
    </row>
    <row r="18" spans="1:7">
      <c r="A18" s="1" t="s">
        <v>200</v>
      </c>
      <c r="B18" s="2" t="s">
        <v>206</v>
      </c>
      <c r="C18" s="9">
        <v>61</v>
      </c>
      <c r="D18" s="9">
        <v>74</v>
      </c>
      <c r="E18" s="2">
        <f t="shared" si="2"/>
        <v>68.8</v>
      </c>
      <c r="F18" s="6"/>
      <c r="G18" s="6">
        <f t="shared" si="3"/>
        <v>68.8</v>
      </c>
    </row>
    <row r="19" spans="1:7">
      <c r="A19" s="1" t="s">
        <v>200</v>
      </c>
      <c r="B19" s="2" t="s">
        <v>207</v>
      </c>
      <c r="C19" s="9">
        <v>60</v>
      </c>
      <c r="D19" s="9">
        <v>78</v>
      </c>
      <c r="E19" s="2">
        <f t="shared" si="2"/>
        <v>70.8</v>
      </c>
      <c r="F19" s="6"/>
      <c r="G19" s="6">
        <f t="shared" si="3"/>
        <v>70.8</v>
      </c>
    </row>
    <row r="20" spans="1:7">
      <c r="A20" s="1" t="s">
        <v>200</v>
      </c>
      <c r="B20" s="2" t="s">
        <v>208</v>
      </c>
      <c r="C20" s="9">
        <v>41</v>
      </c>
      <c r="D20" s="9">
        <v>79</v>
      </c>
      <c r="E20" s="2">
        <f t="shared" si="2"/>
        <v>63.8</v>
      </c>
      <c r="F20" s="6"/>
      <c r="G20" s="6">
        <f t="shared" si="3"/>
        <v>63.8</v>
      </c>
    </row>
    <row r="21" spans="1:7">
      <c r="A21" s="1" t="s">
        <v>200</v>
      </c>
      <c r="B21" s="2" t="s">
        <v>209</v>
      </c>
      <c r="C21" s="9">
        <v>94</v>
      </c>
      <c r="D21" s="9">
        <v>89</v>
      </c>
      <c r="E21" s="2">
        <f t="shared" si="2"/>
        <v>91</v>
      </c>
      <c r="F21" s="6"/>
      <c r="G21" s="6">
        <f t="shared" si="3"/>
        <v>91</v>
      </c>
    </row>
    <row r="22" spans="1:7">
      <c r="A22" s="1" t="s">
        <v>200</v>
      </c>
      <c r="B22" s="2" t="s">
        <v>210</v>
      </c>
      <c r="C22" s="9">
        <v>87</v>
      </c>
      <c r="D22" s="9">
        <v>85</v>
      </c>
      <c r="E22" s="2">
        <f t="shared" si="2"/>
        <v>85.800000000000011</v>
      </c>
      <c r="F22" s="6"/>
      <c r="G22" s="6">
        <f t="shared" si="3"/>
        <v>85.800000000000011</v>
      </c>
    </row>
    <row r="23" spans="1:7">
      <c r="A23" s="1" t="s">
        <v>200</v>
      </c>
      <c r="B23" s="2" t="s">
        <v>211</v>
      </c>
      <c r="C23" s="9">
        <v>86</v>
      </c>
      <c r="D23" s="9">
        <v>89</v>
      </c>
      <c r="E23" s="2">
        <f t="shared" si="2"/>
        <v>87.8</v>
      </c>
      <c r="F23" s="6"/>
      <c r="G23" s="6">
        <f t="shared" si="3"/>
        <v>87.8</v>
      </c>
    </row>
    <row r="24" spans="1:7">
      <c r="A24" s="1" t="s">
        <v>200</v>
      </c>
      <c r="B24" s="2" t="s">
        <v>212</v>
      </c>
      <c r="C24" s="9">
        <v>66</v>
      </c>
      <c r="D24" s="9">
        <v>64</v>
      </c>
      <c r="E24" s="2">
        <f t="shared" si="2"/>
        <v>64.8</v>
      </c>
      <c r="F24" s="6"/>
      <c r="G24" s="6">
        <f t="shared" si="3"/>
        <v>64.8</v>
      </c>
    </row>
    <row r="25" spans="1:7">
      <c r="A25" s="1" t="s">
        <v>228</v>
      </c>
      <c r="B25" s="2" t="s">
        <v>229</v>
      </c>
      <c r="C25" s="9">
        <v>72</v>
      </c>
      <c r="D25" s="9">
        <v>84.5</v>
      </c>
      <c r="E25" s="2">
        <f t="shared" si="2"/>
        <v>79.5</v>
      </c>
      <c r="F25" s="6"/>
      <c r="G25" s="6">
        <f t="shared" si="3"/>
        <v>79.5</v>
      </c>
    </row>
    <row r="26" spans="1:7">
      <c r="A26" s="1" t="s">
        <v>228</v>
      </c>
      <c r="B26" s="2" t="s">
        <v>230</v>
      </c>
      <c r="C26" s="9">
        <v>66</v>
      </c>
      <c r="D26" s="9">
        <v>71.5</v>
      </c>
      <c r="E26" s="2">
        <f t="shared" si="2"/>
        <v>69.3</v>
      </c>
      <c r="F26" s="6"/>
      <c r="G26" s="6">
        <f t="shared" si="3"/>
        <v>69.3</v>
      </c>
    </row>
    <row r="27" spans="1:7">
      <c r="A27" s="1" t="s">
        <v>228</v>
      </c>
      <c r="B27" s="2" t="s">
        <v>231</v>
      </c>
      <c r="C27" s="9">
        <v>75</v>
      </c>
      <c r="D27" s="9">
        <v>96</v>
      </c>
      <c r="E27" s="2">
        <f t="shared" si="2"/>
        <v>87.6</v>
      </c>
      <c r="F27" s="6"/>
      <c r="G27" s="6">
        <f t="shared" si="3"/>
        <v>87.6</v>
      </c>
    </row>
    <row r="28" spans="1:7">
      <c r="A28" s="1" t="s">
        <v>228</v>
      </c>
      <c r="B28" s="2" t="s">
        <v>232</v>
      </c>
      <c r="C28" s="9">
        <v>85</v>
      </c>
      <c r="D28" s="9">
        <v>102</v>
      </c>
      <c r="E28" s="2">
        <f t="shared" si="2"/>
        <v>95.199999999999989</v>
      </c>
      <c r="F28" s="6"/>
      <c r="G28" s="6">
        <f t="shared" si="3"/>
        <v>95.199999999999989</v>
      </c>
    </row>
    <row r="29" spans="1:7">
      <c r="A29" s="1" t="s">
        <v>228</v>
      </c>
      <c r="B29" s="2" t="s">
        <v>233</v>
      </c>
      <c r="C29" s="9">
        <v>53</v>
      </c>
      <c r="D29" s="9">
        <v>80</v>
      </c>
      <c r="E29" s="2">
        <f t="shared" si="2"/>
        <v>69.2</v>
      </c>
      <c r="F29" s="6"/>
      <c r="G29" s="6">
        <f t="shared" si="3"/>
        <v>69.2</v>
      </c>
    </row>
    <row r="30" spans="1:7">
      <c r="A30" s="1" t="s">
        <v>228</v>
      </c>
      <c r="B30" s="2" t="s">
        <v>234</v>
      </c>
      <c r="C30" s="9">
        <v>59</v>
      </c>
      <c r="D30" s="9">
        <v>96</v>
      </c>
      <c r="E30" s="2">
        <f t="shared" si="2"/>
        <v>81.199999999999989</v>
      </c>
      <c r="F30" s="6"/>
      <c r="G30" s="6">
        <f t="shared" si="3"/>
        <v>81.199999999999989</v>
      </c>
    </row>
    <row r="31" spans="1:7">
      <c r="A31" s="1" t="s">
        <v>228</v>
      </c>
      <c r="B31" s="2" t="s">
        <v>235</v>
      </c>
      <c r="C31" s="9">
        <v>62</v>
      </c>
      <c r="D31" s="9">
        <v>88</v>
      </c>
      <c r="E31" s="2">
        <f t="shared" si="2"/>
        <v>77.599999999999994</v>
      </c>
      <c r="F31" s="6"/>
      <c r="G31" s="6">
        <f t="shared" si="3"/>
        <v>77.599999999999994</v>
      </c>
    </row>
    <row r="32" spans="1:7">
      <c r="A32" s="1" t="s">
        <v>228</v>
      </c>
      <c r="B32" s="2" t="s">
        <v>236</v>
      </c>
      <c r="C32" s="9">
        <v>65</v>
      </c>
      <c r="D32" s="9">
        <v>88.5</v>
      </c>
      <c r="E32" s="2">
        <f t="shared" si="2"/>
        <v>79.099999999999994</v>
      </c>
      <c r="F32" s="6"/>
      <c r="G32" s="6">
        <f t="shared" si="3"/>
        <v>79.099999999999994</v>
      </c>
    </row>
    <row r="33" spans="1:7">
      <c r="A33" s="1" t="s">
        <v>228</v>
      </c>
      <c r="B33" s="2" t="s">
        <v>237</v>
      </c>
      <c r="C33" s="9">
        <v>99</v>
      </c>
      <c r="D33" s="9">
        <v>99.5</v>
      </c>
      <c r="E33" s="2">
        <f t="shared" si="2"/>
        <v>99.3</v>
      </c>
      <c r="F33" s="6"/>
      <c r="G33" s="6">
        <f t="shared" si="3"/>
        <v>99.3</v>
      </c>
    </row>
    <row r="34" spans="1:7">
      <c r="A34" s="1" t="s">
        <v>228</v>
      </c>
      <c r="B34" s="2" t="s">
        <v>238</v>
      </c>
      <c r="C34" s="9">
        <v>0</v>
      </c>
      <c r="D34" s="9">
        <v>0</v>
      </c>
      <c r="E34" s="2">
        <f t="shared" si="2"/>
        <v>0</v>
      </c>
      <c r="F34" s="6"/>
      <c r="G34" s="6">
        <f t="shared" si="3"/>
        <v>0</v>
      </c>
    </row>
    <row r="35" spans="1:7">
      <c r="A35" s="1" t="s">
        <v>228</v>
      </c>
      <c r="B35" s="2" t="s">
        <v>239</v>
      </c>
      <c r="C35" s="9">
        <v>85</v>
      </c>
      <c r="D35" s="9">
        <v>98.5</v>
      </c>
      <c r="E35" s="2">
        <f t="shared" si="2"/>
        <v>93.1</v>
      </c>
      <c r="F35" s="6"/>
      <c r="G35" s="6">
        <f t="shared" si="3"/>
        <v>93.1</v>
      </c>
    </row>
    <row r="36" spans="1:7">
      <c r="A36" s="1" t="s">
        <v>228</v>
      </c>
      <c r="B36" s="2" t="s">
        <v>240</v>
      </c>
      <c r="C36" s="9">
        <v>82</v>
      </c>
      <c r="D36" s="9">
        <v>94.5</v>
      </c>
      <c r="E36" s="2">
        <f t="shared" si="2"/>
        <v>89.5</v>
      </c>
      <c r="F36" s="6"/>
      <c r="G36" s="6">
        <f t="shared" si="3"/>
        <v>89.5</v>
      </c>
    </row>
    <row r="37" spans="1:7">
      <c r="A37" s="1" t="s">
        <v>228</v>
      </c>
      <c r="B37" s="2" t="s">
        <v>241</v>
      </c>
      <c r="C37" s="9">
        <v>90</v>
      </c>
      <c r="D37" s="9">
        <v>99</v>
      </c>
      <c r="E37" s="2">
        <f t="shared" si="2"/>
        <v>95.4</v>
      </c>
      <c r="F37" s="6"/>
      <c r="G37" s="6">
        <f t="shared" si="3"/>
        <v>95.4</v>
      </c>
    </row>
    <row r="38" spans="1:7">
      <c r="A38" s="1" t="s">
        <v>228</v>
      </c>
      <c r="B38" s="2" t="s">
        <v>242</v>
      </c>
      <c r="C38" s="9">
        <v>65</v>
      </c>
      <c r="D38" s="9">
        <v>88.5</v>
      </c>
      <c r="E38" s="2">
        <f t="shared" si="2"/>
        <v>79.099999999999994</v>
      </c>
      <c r="F38" s="6"/>
      <c r="G38" s="6">
        <f t="shared" si="3"/>
        <v>79.099999999999994</v>
      </c>
    </row>
    <row r="39" spans="1:7">
      <c r="A39" s="1" t="s">
        <v>228</v>
      </c>
      <c r="B39" s="2" t="s">
        <v>243</v>
      </c>
      <c r="C39" s="9">
        <v>87</v>
      </c>
      <c r="D39" s="9">
        <v>95.5</v>
      </c>
      <c r="E39" s="2">
        <f t="shared" si="2"/>
        <v>92.1</v>
      </c>
      <c r="F39" s="6"/>
      <c r="G39" s="6">
        <f t="shared" si="3"/>
        <v>92.1</v>
      </c>
    </row>
    <row r="40" spans="1:7">
      <c r="A40" s="1" t="s">
        <v>228</v>
      </c>
      <c r="B40" s="2" t="s">
        <v>244</v>
      </c>
      <c r="C40" s="9">
        <v>64</v>
      </c>
      <c r="D40" s="9">
        <v>102</v>
      </c>
      <c r="E40" s="2">
        <f t="shared" si="2"/>
        <v>86.8</v>
      </c>
      <c r="F40" s="6"/>
      <c r="G40" s="6">
        <f t="shared" si="3"/>
        <v>86.8</v>
      </c>
    </row>
    <row r="41" spans="1:7">
      <c r="A41" s="1" t="s">
        <v>228</v>
      </c>
      <c r="B41" s="2" t="s">
        <v>245</v>
      </c>
      <c r="C41" s="9">
        <v>65</v>
      </c>
      <c r="D41" s="9">
        <v>64</v>
      </c>
      <c r="E41" s="2">
        <f t="shared" si="2"/>
        <v>64.400000000000006</v>
      </c>
      <c r="F41" s="6"/>
      <c r="G41" s="6">
        <f t="shared" si="3"/>
        <v>64.400000000000006</v>
      </c>
    </row>
    <row r="42" spans="1:7">
      <c r="A42" s="1" t="s">
        <v>228</v>
      </c>
      <c r="B42" s="2" t="s">
        <v>246</v>
      </c>
      <c r="C42" s="9">
        <v>75</v>
      </c>
      <c r="D42" s="9">
        <v>87.5</v>
      </c>
      <c r="E42" s="2">
        <f t="shared" si="2"/>
        <v>82.5</v>
      </c>
      <c r="F42" s="6"/>
      <c r="G42" s="6">
        <f t="shared" si="3"/>
        <v>82.5</v>
      </c>
    </row>
    <row r="43" spans="1:7">
      <c r="A43" s="1" t="s">
        <v>272</v>
      </c>
      <c r="B43" s="2" t="s">
        <v>273</v>
      </c>
      <c r="C43" s="9">
        <v>84</v>
      </c>
      <c r="D43" s="9">
        <v>94</v>
      </c>
      <c r="E43" s="2">
        <f t="shared" si="2"/>
        <v>90</v>
      </c>
      <c r="F43" s="6"/>
      <c r="G43" s="6">
        <f t="shared" si="3"/>
        <v>90</v>
      </c>
    </row>
    <row r="44" spans="1:7">
      <c r="A44" s="1" t="s">
        <v>272</v>
      </c>
      <c r="B44" s="2" t="s">
        <v>274</v>
      </c>
      <c r="C44" s="9">
        <v>54</v>
      </c>
      <c r="D44" s="9">
        <v>39</v>
      </c>
      <c r="E44" s="2">
        <f t="shared" si="2"/>
        <v>45</v>
      </c>
      <c r="F44" s="6"/>
      <c r="G44" s="6">
        <f t="shared" si="3"/>
        <v>45</v>
      </c>
    </row>
    <row r="45" spans="1:7">
      <c r="A45" s="1" t="s">
        <v>272</v>
      </c>
      <c r="B45" s="2" t="s">
        <v>275</v>
      </c>
      <c r="C45" s="9">
        <v>59</v>
      </c>
      <c r="D45" s="9">
        <v>59</v>
      </c>
      <c r="E45" s="2">
        <f t="shared" ref="E45:E76" si="4">C45*0.4+D45*0.6</f>
        <v>59</v>
      </c>
      <c r="F45" s="6"/>
      <c r="G45" s="6">
        <f t="shared" ref="G45:G76" si="5">E45+F45</f>
        <v>59</v>
      </c>
    </row>
    <row r="46" spans="1:7">
      <c r="A46" s="1" t="s">
        <v>272</v>
      </c>
      <c r="B46" s="2" t="s">
        <v>276</v>
      </c>
      <c r="C46" s="9">
        <v>0</v>
      </c>
      <c r="D46" s="9">
        <v>0</v>
      </c>
      <c r="E46" s="2">
        <f t="shared" si="4"/>
        <v>0</v>
      </c>
      <c r="F46" s="6"/>
      <c r="G46" s="6">
        <f t="shared" si="5"/>
        <v>0</v>
      </c>
    </row>
    <row r="47" spans="1:7">
      <c r="A47" s="1" t="s">
        <v>272</v>
      </c>
      <c r="B47" s="2" t="s">
        <v>277</v>
      </c>
      <c r="C47" s="9">
        <v>0</v>
      </c>
      <c r="D47" s="9">
        <v>0</v>
      </c>
      <c r="E47" s="2">
        <f t="shared" si="4"/>
        <v>0</v>
      </c>
      <c r="F47" s="6"/>
      <c r="G47" s="6">
        <f t="shared" si="5"/>
        <v>0</v>
      </c>
    </row>
    <row r="48" spans="1:7">
      <c r="A48" s="1" t="s">
        <v>272</v>
      </c>
      <c r="B48" s="2" t="s">
        <v>278</v>
      </c>
      <c r="C48" s="9">
        <v>83</v>
      </c>
      <c r="D48" s="9">
        <v>85</v>
      </c>
      <c r="E48" s="2">
        <f t="shared" si="4"/>
        <v>84.2</v>
      </c>
      <c r="F48" s="6"/>
      <c r="G48" s="6">
        <f t="shared" si="5"/>
        <v>84.2</v>
      </c>
    </row>
    <row r="49" spans="1:7">
      <c r="A49" s="1" t="s">
        <v>272</v>
      </c>
      <c r="B49" s="2" t="s">
        <v>279</v>
      </c>
      <c r="C49" s="9">
        <v>0</v>
      </c>
      <c r="D49" s="9">
        <v>0</v>
      </c>
      <c r="E49" s="2">
        <f t="shared" si="4"/>
        <v>0</v>
      </c>
      <c r="F49" s="6"/>
      <c r="G49" s="6">
        <f t="shared" si="5"/>
        <v>0</v>
      </c>
    </row>
    <row r="50" spans="1:7">
      <c r="A50" s="1" t="s">
        <v>272</v>
      </c>
      <c r="B50" s="2" t="s">
        <v>280</v>
      </c>
      <c r="C50" s="9">
        <v>74</v>
      </c>
      <c r="D50" s="9">
        <v>79</v>
      </c>
      <c r="E50" s="2">
        <f t="shared" si="4"/>
        <v>77</v>
      </c>
      <c r="F50" s="6"/>
      <c r="G50" s="6">
        <f t="shared" si="5"/>
        <v>77</v>
      </c>
    </row>
    <row r="51" spans="1:7">
      <c r="A51" s="1" t="s">
        <v>272</v>
      </c>
      <c r="B51" s="2" t="s">
        <v>281</v>
      </c>
      <c r="C51" s="9">
        <v>0</v>
      </c>
      <c r="D51" s="9">
        <v>0</v>
      </c>
      <c r="E51" s="2">
        <f t="shared" si="4"/>
        <v>0</v>
      </c>
      <c r="F51" s="6"/>
      <c r="G51" s="6">
        <f t="shared" si="5"/>
        <v>0</v>
      </c>
    </row>
    <row r="52" spans="1:7">
      <c r="A52" s="1" t="s">
        <v>282</v>
      </c>
      <c r="B52" s="2" t="s">
        <v>283</v>
      </c>
      <c r="C52" s="9">
        <v>65</v>
      </c>
      <c r="D52" s="9">
        <v>74</v>
      </c>
      <c r="E52" s="2">
        <f t="shared" si="4"/>
        <v>70.400000000000006</v>
      </c>
      <c r="F52" s="6"/>
      <c r="G52" s="6">
        <f t="shared" si="5"/>
        <v>70.400000000000006</v>
      </c>
    </row>
    <row r="53" spans="1:7">
      <c r="A53" s="1" t="s">
        <v>282</v>
      </c>
      <c r="B53" s="2" t="s">
        <v>284</v>
      </c>
      <c r="C53" s="9">
        <v>0</v>
      </c>
      <c r="D53" s="9">
        <v>0</v>
      </c>
      <c r="E53" s="2">
        <f t="shared" si="4"/>
        <v>0</v>
      </c>
      <c r="F53" s="6"/>
      <c r="G53" s="6">
        <f t="shared" si="5"/>
        <v>0</v>
      </c>
    </row>
    <row r="54" spans="1:7">
      <c r="A54" s="1" t="s">
        <v>282</v>
      </c>
      <c r="B54" s="2" t="s">
        <v>285</v>
      </c>
      <c r="C54" s="9">
        <v>73</v>
      </c>
      <c r="D54" s="9">
        <v>92</v>
      </c>
      <c r="E54" s="2">
        <f t="shared" si="4"/>
        <v>84.4</v>
      </c>
      <c r="F54" s="6"/>
      <c r="G54" s="6">
        <f t="shared" si="5"/>
        <v>84.4</v>
      </c>
    </row>
    <row r="55" spans="1:7">
      <c r="A55" s="1" t="s">
        <v>282</v>
      </c>
      <c r="B55" s="2" t="s">
        <v>286</v>
      </c>
      <c r="C55" s="9">
        <v>87</v>
      </c>
      <c r="D55" s="9">
        <v>67</v>
      </c>
      <c r="E55" s="2">
        <f t="shared" si="4"/>
        <v>75</v>
      </c>
      <c r="F55" s="6"/>
      <c r="G55" s="6">
        <f t="shared" si="5"/>
        <v>75</v>
      </c>
    </row>
    <row r="56" spans="1:7">
      <c r="A56" s="1" t="s">
        <v>282</v>
      </c>
      <c r="B56" s="2" t="s">
        <v>287</v>
      </c>
      <c r="C56" s="9">
        <v>86</v>
      </c>
      <c r="D56" s="9">
        <v>99</v>
      </c>
      <c r="E56" s="2">
        <f t="shared" si="4"/>
        <v>93.8</v>
      </c>
      <c r="F56" s="6"/>
      <c r="G56" s="6">
        <f t="shared" si="5"/>
        <v>93.8</v>
      </c>
    </row>
    <row r="57" spans="1:7">
      <c r="A57" s="1" t="s">
        <v>282</v>
      </c>
      <c r="B57" s="2" t="s">
        <v>288</v>
      </c>
      <c r="C57" s="9">
        <v>0</v>
      </c>
      <c r="D57" s="9">
        <v>0</v>
      </c>
      <c r="E57" s="2">
        <f t="shared" si="4"/>
        <v>0</v>
      </c>
      <c r="F57" s="6"/>
      <c r="G57" s="6">
        <f t="shared" si="5"/>
        <v>0</v>
      </c>
    </row>
    <row r="58" spans="1:7">
      <c r="A58" s="1" t="s">
        <v>282</v>
      </c>
      <c r="B58" s="2" t="s">
        <v>289</v>
      </c>
      <c r="C58" s="9">
        <v>68</v>
      </c>
      <c r="D58" s="9">
        <v>84</v>
      </c>
      <c r="E58" s="2">
        <f t="shared" si="4"/>
        <v>77.599999999999994</v>
      </c>
      <c r="F58" s="6"/>
      <c r="G58" s="6">
        <f t="shared" si="5"/>
        <v>77.599999999999994</v>
      </c>
    </row>
    <row r="59" spans="1:7">
      <c r="A59" s="1" t="s">
        <v>282</v>
      </c>
      <c r="B59" s="2" t="s">
        <v>290</v>
      </c>
      <c r="C59" s="9">
        <v>82</v>
      </c>
      <c r="D59" s="9">
        <v>100</v>
      </c>
      <c r="E59" s="2">
        <f t="shared" si="4"/>
        <v>92.800000000000011</v>
      </c>
      <c r="F59" s="6"/>
      <c r="G59" s="6">
        <f t="shared" si="5"/>
        <v>92.800000000000011</v>
      </c>
    </row>
    <row r="60" spans="1:7">
      <c r="A60" s="1" t="s">
        <v>282</v>
      </c>
      <c r="B60" s="2" t="s">
        <v>291</v>
      </c>
      <c r="C60" s="9">
        <v>56</v>
      </c>
      <c r="D60" s="9">
        <v>57</v>
      </c>
      <c r="E60" s="2">
        <f t="shared" si="4"/>
        <v>56.599999999999994</v>
      </c>
      <c r="F60" s="6"/>
      <c r="G60" s="6">
        <f t="shared" si="5"/>
        <v>56.599999999999994</v>
      </c>
    </row>
    <row r="61" spans="1:7">
      <c r="A61" s="1" t="s">
        <v>282</v>
      </c>
      <c r="B61" s="2" t="s">
        <v>292</v>
      </c>
      <c r="C61" s="9">
        <v>0</v>
      </c>
      <c r="D61" s="9">
        <v>0</v>
      </c>
      <c r="E61" s="2">
        <f t="shared" si="4"/>
        <v>0</v>
      </c>
      <c r="F61" s="6"/>
      <c r="G61" s="6">
        <f t="shared" si="5"/>
        <v>0</v>
      </c>
    </row>
    <row r="62" spans="1:7">
      <c r="A62" s="1" t="s">
        <v>282</v>
      </c>
      <c r="B62" s="2" t="s">
        <v>293</v>
      </c>
      <c r="C62" s="9">
        <v>52</v>
      </c>
      <c r="D62" s="9">
        <v>67</v>
      </c>
      <c r="E62" s="2">
        <f t="shared" si="4"/>
        <v>61</v>
      </c>
      <c r="F62" s="6"/>
      <c r="G62" s="6">
        <f t="shared" si="5"/>
        <v>61</v>
      </c>
    </row>
    <row r="63" spans="1:7">
      <c r="A63" s="1" t="s">
        <v>282</v>
      </c>
      <c r="B63" s="2" t="s">
        <v>294</v>
      </c>
      <c r="C63" s="9">
        <v>0</v>
      </c>
      <c r="D63" s="9">
        <v>0</v>
      </c>
      <c r="E63" s="2">
        <f t="shared" si="4"/>
        <v>0</v>
      </c>
      <c r="F63" s="6"/>
      <c r="G63" s="6">
        <f t="shared" si="5"/>
        <v>0</v>
      </c>
    </row>
    <row r="64" spans="1:7">
      <c r="A64" s="1" t="s">
        <v>282</v>
      </c>
      <c r="B64" s="2" t="s">
        <v>295</v>
      </c>
      <c r="C64" s="9">
        <v>0</v>
      </c>
      <c r="D64" s="9">
        <v>0</v>
      </c>
      <c r="E64" s="2">
        <f t="shared" si="4"/>
        <v>0</v>
      </c>
      <c r="F64" s="6"/>
      <c r="G64" s="6">
        <f t="shared" si="5"/>
        <v>0</v>
      </c>
    </row>
    <row r="65" spans="1:7">
      <c r="A65" s="1" t="s">
        <v>314</v>
      </c>
      <c r="B65" s="2" t="s">
        <v>315</v>
      </c>
      <c r="C65" s="9">
        <v>71</v>
      </c>
      <c r="D65" s="9">
        <v>113</v>
      </c>
      <c r="E65" s="2">
        <f t="shared" si="4"/>
        <v>96.2</v>
      </c>
      <c r="F65" s="6"/>
      <c r="G65" s="6">
        <f t="shared" si="5"/>
        <v>96.2</v>
      </c>
    </row>
    <row r="66" spans="1:7">
      <c r="A66" s="1" t="s">
        <v>314</v>
      </c>
      <c r="B66" s="2" t="s">
        <v>316</v>
      </c>
      <c r="C66" s="9">
        <v>80</v>
      </c>
      <c r="D66" s="9">
        <v>103</v>
      </c>
      <c r="E66" s="2">
        <f t="shared" si="4"/>
        <v>93.8</v>
      </c>
      <c r="F66" s="6"/>
      <c r="G66" s="6">
        <f t="shared" si="5"/>
        <v>93.8</v>
      </c>
    </row>
    <row r="67" spans="1:7">
      <c r="A67" s="1" t="s">
        <v>314</v>
      </c>
      <c r="B67" s="2" t="s">
        <v>317</v>
      </c>
      <c r="C67" s="9">
        <v>55</v>
      </c>
      <c r="D67" s="9">
        <v>84</v>
      </c>
      <c r="E67" s="2">
        <f t="shared" si="4"/>
        <v>72.400000000000006</v>
      </c>
      <c r="F67" s="6"/>
      <c r="G67" s="6">
        <f t="shared" si="5"/>
        <v>72.400000000000006</v>
      </c>
    </row>
    <row r="68" spans="1:7">
      <c r="A68" s="1" t="s">
        <v>314</v>
      </c>
      <c r="B68" s="2" t="s">
        <v>318</v>
      </c>
      <c r="C68" s="9">
        <v>57</v>
      </c>
      <c r="D68" s="9">
        <v>70</v>
      </c>
      <c r="E68" s="2">
        <f t="shared" si="4"/>
        <v>64.8</v>
      </c>
      <c r="F68" s="6"/>
      <c r="G68" s="6">
        <f t="shared" si="5"/>
        <v>64.8</v>
      </c>
    </row>
    <row r="69" spans="1:7">
      <c r="A69" s="1" t="s">
        <v>314</v>
      </c>
      <c r="B69" s="2" t="s">
        <v>319</v>
      </c>
      <c r="C69" s="9">
        <v>90</v>
      </c>
      <c r="D69" s="9">
        <v>87</v>
      </c>
      <c r="E69" s="2">
        <f t="shared" si="4"/>
        <v>88.199999999999989</v>
      </c>
      <c r="F69" s="6"/>
      <c r="G69" s="6">
        <f t="shared" si="5"/>
        <v>88.199999999999989</v>
      </c>
    </row>
    <row r="70" spans="1:7">
      <c r="A70" s="1" t="s">
        <v>314</v>
      </c>
      <c r="B70" s="2" t="s">
        <v>320</v>
      </c>
      <c r="C70" s="9">
        <v>68</v>
      </c>
      <c r="D70" s="9">
        <v>95</v>
      </c>
      <c r="E70" s="2">
        <f t="shared" si="4"/>
        <v>84.2</v>
      </c>
      <c r="F70" s="6"/>
      <c r="G70" s="6">
        <f t="shared" si="5"/>
        <v>84.2</v>
      </c>
    </row>
    <row r="71" spans="1:7">
      <c r="A71" s="1" t="s">
        <v>213</v>
      </c>
      <c r="B71" s="2" t="s">
        <v>214</v>
      </c>
      <c r="C71" s="9">
        <v>80</v>
      </c>
      <c r="D71" s="9">
        <v>73</v>
      </c>
      <c r="E71" s="2">
        <f t="shared" si="4"/>
        <v>75.8</v>
      </c>
      <c r="F71" s="6"/>
      <c r="G71" s="6">
        <f t="shared" si="5"/>
        <v>75.8</v>
      </c>
    </row>
    <row r="72" spans="1:7">
      <c r="A72" s="1" t="s">
        <v>213</v>
      </c>
      <c r="B72" s="2" t="s">
        <v>215</v>
      </c>
      <c r="C72" s="9">
        <v>55</v>
      </c>
      <c r="D72" s="9">
        <v>60</v>
      </c>
      <c r="E72" s="2">
        <f t="shared" si="4"/>
        <v>58</v>
      </c>
      <c r="F72" s="6"/>
      <c r="G72" s="6">
        <f t="shared" si="5"/>
        <v>58</v>
      </c>
    </row>
    <row r="73" spans="1:7">
      <c r="A73" s="1" t="s">
        <v>213</v>
      </c>
      <c r="B73" s="2" t="s">
        <v>216</v>
      </c>
      <c r="C73" s="9">
        <v>52</v>
      </c>
      <c r="D73" s="9">
        <v>62</v>
      </c>
      <c r="E73" s="2">
        <f t="shared" si="4"/>
        <v>58</v>
      </c>
      <c r="F73" s="6"/>
      <c r="G73" s="6">
        <f t="shared" si="5"/>
        <v>58</v>
      </c>
    </row>
    <row r="74" spans="1:7">
      <c r="A74" s="1" t="s">
        <v>213</v>
      </c>
      <c r="B74" s="2" t="s">
        <v>217</v>
      </c>
      <c r="C74" s="9">
        <v>63</v>
      </c>
      <c r="D74" s="9">
        <v>68</v>
      </c>
      <c r="E74" s="2">
        <f t="shared" si="4"/>
        <v>66</v>
      </c>
      <c r="F74" s="6"/>
      <c r="G74" s="6">
        <f t="shared" si="5"/>
        <v>66</v>
      </c>
    </row>
    <row r="75" spans="1:7">
      <c r="A75" s="1" t="s">
        <v>213</v>
      </c>
      <c r="B75" s="2" t="s">
        <v>218</v>
      </c>
      <c r="C75" s="9">
        <v>68</v>
      </c>
      <c r="D75" s="9">
        <v>51</v>
      </c>
      <c r="E75" s="2">
        <f t="shared" si="4"/>
        <v>57.8</v>
      </c>
      <c r="F75" s="6"/>
      <c r="G75" s="6">
        <f t="shared" si="5"/>
        <v>57.8</v>
      </c>
    </row>
    <row r="76" spans="1:7">
      <c r="A76" s="1" t="s">
        <v>213</v>
      </c>
      <c r="B76" s="2" t="s">
        <v>219</v>
      </c>
      <c r="C76" s="9">
        <v>52</v>
      </c>
      <c r="D76" s="9">
        <v>61</v>
      </c>
      <c r="E76" s="2">
        <f t="shared" si="4"/>
        <v>57.400000000000006</v>
      </c>
      <c r="F76" s="6"/>
      <c r="G76" s="6">
        <f t="shared" si="5"/>
        <v>57.400000000000006</v>
      </c>
    </row>
    <row r="77" spans="1:7">
      <c r="A77" s="1" t="s">
        <v>213</v>
      </c>
      <c r="B77" s="2" t="s">
        <v>220</v>
      </c>
      <c r="C77" s="9">
        <v>52</v>
      </c>
      <c r="D77" s="9">
        <v>73</v>
      </c>
      <c r="E77" s="2">
        <f t="shared" ref="E77:E84" si="6">C77*0.4+D77*0.6</f>
        <v>64.599999999999994</v>
      </c>
      <c r="F77" s="6"/>
      <c r="G77" s="6">
        <f t="shared" ref="G77:G84" si="7">E77+F77</f>
        <v>64.599999999999994</v>
      </c>
    </row>
    <row r="78" spans="1:7">
      <c r="A78" s="1" t="s">
        <v>213</v>
      </c>
      <c r="B78" s="2" t="s">
        <v>221</v>
      </c>
      <c r="C78" s="9">
        <v>66</v>
      </c>
      <c r="D78" s="9">
        <v>65</v>
      </c>
      <c r="E78" s="2">
        <f t="shared" si="6"/>
        <v>65.400000000000006</v>
      </c>
      <c r="F78" s="6"/>
      <c r="G78" s="6">
        <f t="shared" si="7"/>
        <v>65.400000000000006</v>
      </c>
    </row>
    <row r="79" spans="1:7">
      <c r="A79" s="1" t="s">
        <v>213</v>
      </c>
      <c r="B79" s="2" t="s">
        <v>222</v>
      </c>
      <c r="C79" s="9">
        <v>84</v>
      </c>
      <c r="D79" s="9">
        <v>93</v>
      </c>
      <c r="E79" s="2">
        <f t="shared" si="6"/>
        <v>89.4</v>
      </c>
      <c r="F79" s="6"/>
      <c r="G79" s="6">
        <f t="shared" si="7"/>
        <v>89.4</v>
      </c>
    </row>
    <row r="80" spans="1:7">
      <c r="A80" s="1" t="s">
        <v>213</v>
      </c>
      <c r="B80" s="2" t="s">
        <v>223</v>
      </c>
      <c r="C80" s="9">
        <v>77</v>
      </c>
      <c r="D80" s="9">
        <v>78</v>
      </c>
      <c r="E80" s="2">
        <f t="shared" si="6"/>
        <v>77.599999999999994</v>
      </c>
      <c r="F80" s="6"/>
      <c r="G80" s="6">
        <f t="shared" si="7"/>
        <v>77.599999999999994</v>
      </c>
    </row>
    <row r="81" spans="1:7">
      <c r="A81" s="1" t="s">
        <v>213</v>
      </c>
      <c r="B81" s="2" t="s">
        <v>224</v>
      </c>
      <c r="C81" s="9">
        <v>64</v>
      </c>
      <c r="D81" s="9">
        <v>79</v>
      </c>
      <c r="E81" s="2">
        <f t="shared" si="6"/>
        <v>73</v>
      </c>
      <c r="F81" s="6"/>
      <c r="G81" s="6">
        <f t="shared" si="7"/>
        <v>73</v>
      </c>
    </row>
    <row r="82" spans="1:7">
      <c r="A82" s="1" t="s">
        <v>213</v>
      </c>
      <c r="B82" s="2" t="s">
        <v>225</v>
      </c>
      <c r="C82" s="9">
        <v>80</v>
      </c>
      <c r="D82" s="9">
        <v>84</v>
      </c>
      <c r="E82" s="2">
        <f t="shared" si="6"/>
        <v>82.4</v>
      </c>
      <c r="F82" s="6"/>
      <c r="G82" s="6">
        <f t="shared" si="7"/>
        <v>82.4</v>
      </c>
    </row>
    <row r="83" spans="1:7">
      <c r="A83" s="1" t="s">
        <v>213</v>
      </c>
      <c r="B83" s="2" t="s">
        <v>226</v>
      </c>
      <c r="C83" s="9">
        <v>52</v>
      </c>
      <c r="D83" s="9">
        <v>56</v>
      </c>
      <c r="E83" s="2">
        <f t="shared" si="6"/>
        <v>54.400000000000006</v>
      </c>
      <c r="F83" s="6"/>
      <c r="G83" s="6">
        <f t="shared" si="7"/>
        <v>54.400000000000006</v>
      </c>
    </row>
    <row r="84" spans="1:7">
      <c r="A84" s="1" t="s">
        <v>213</v>
      </c>
      <c r="B84" s="2" t="s">
        <v>227</v>
      </c>
      <c r="C84" s="9">
        <v>53</v>
      </c>
      <c r="D84" s="9">
        <v>58</v>
      </c>
      <c r="E84" s="2">
        <f t="shared" si="6"/>
        <v>56</v>
      </c>
      <c r="F84" s="6"/>
      <c r="G84" s="6">
        <f t="shared" si="7"/>
        <v>56</v>
      </c>
    </row>
    <row r="85" spans="1:7">
      <c r="A85" s="1" t="s">
        <v>181</v>
      </c>
      <c r="B85" s="2" t="s">
        <v>182</v>
      </c>
      <c r="C85" s="9">
        <v>0</v>
      </c>
      <c r="D85" s="9">
        <v>0</v>
      </c>
      <c r="E85" s="2">
        <f t="shared" si="0"/>
        <v>0</v>
      </c>
      <c r="F85" s="6"/>
      <c r="G85" s="6">
        <f t="shared" si="1"/>
        <v>0</v>
      </c>
    </row>
    <row r="86" spans="1:7">
      <c r="A86" s="1" t="s">
        <v>181</v>
      </c>
      <c r="B86" s="2" t="s">
        <v>183</v>
      </c>
      <c r="C86" s="9">
        <v>67</v>
      </c>
      <c r="D86" s="9">
        <v>74</v>
      </c>
      <c r="E86" s="2">
        <f t="shared" si="0"/>
        <v>71.2</v>
      </c>
      <c r="F86" s="6"/>
      <c r="G86" s="6">
        <f t="shared" si="1"/>
        <v>71.2</v>
      </c>
    </row>
    <row r="87" spans="1:7">
      <c r="A87" s="1" t="s">
        <v>181</v>
      </c>
      <c r="B87" s="2" t="s">
        <v>184</v>
      </c>
      <c r="C87" s="9">
        <v>0</v>
      </c>
      <c r="D87" s="9">
        <v>0</v>
      </c>
      <c r="E87" s="2">
        <f t="shared" si="0"/>
        <v>0</v>
      </c>
      <c r="F87" s="6"/>
      <c r="G87" s="6">
        <f t="shared" si="1"/>
        <v>0</v>
      </c>
    </row>
    <row r="88" spans="1:7">
      <c r="A88" s="1" t="s">
        <v>181</v>
      </c>
      <c r="B88" s="2" t="s">
        <v>185</v>
      </c>
      <c r="C88" s="9">
        <v>0</v>
      </c>
      <c r="D88" s="9">
        <v>58</v>
      </c>
      <c r="E88" s="2">
        <f t="shared" si="0"/>
        <v>34.799999999999997</v>
      </c>
      <c r="F88" s="6"/>
      <c r="G88" s="6">
        <f t="shared" si="1"/>
        <v>34.799999999999997</v>
      </c>
    </row>
    <row r="89" spans="1:7">
      <c r="A89" s="1" t="s">
        <v>181</v>
      </c>
      <c r="B89" s="2" t="s">
        <v>186</v>
      </c>
      <c r="C89" s="9">
        <v>93</v>
      </c>
      <c r="D89" s="9">
        <v>76</v>
      </c>
      <c r="E89" s="2">
        <f t="shared" si="0"/>
        <v>82.800000000000011</v>
      </c>
      <c r="F89" s="6"/>
      <c r="G89" s="6">
        <f t="shared" si="1"/>
        <v>82.800000000000011</v>
      </c>
    </row>
    <row r="90" spans="1:7">
      <c r="A90" s="1" t="s">
        <v>181</v>
      </c>
      <c r="B90" s="2" t="s">
        <v>187</v>
      </c>
      <c r="C90" s="9">
        <v>74</v>
      </c>
      <c r="D90" s="9">
        <v>80</v>
      </c>
      <c r="E90" s="2">
        <f t="shared" si="0"/>
        <v>77.599999999999994</v>
      </c>
      <c r="F90" s="6"/>
      <c r="G90" s="6">
        <f t="shared" si="1"/>
        <v>77.599999999999994</v>
      </c>
    </row>
    <row r="91" spans="1:7">
      <c r="A91" s="1" t="s">
        <v>181</v>
      </c>
      <c r="B91" s="2" t="s">
        <v>188</v>
      </c>
      <c r="C91" s="9">
        <v>75</v>
      </c>
      <c r="D91" s="9">
        <v>93</v>
      </c>
      <c r="E91" s="2">
        <f t="shared" si="0"/>
        <v>85.8</v>
      </c>
      <c r="F91" s="6"/>
      <c r="G91" s="6">
        <f t="shared" si="1"/>
        <v>85.8</v>
      </c>
    </row>
    <row r="92" spans="1:7">
      <c r="A92" s="1" t="s">
        <v>181</v>
      </c>
      <c r="B92" s="2" t="s">
        <v>189</v>
      </c>
      <c r="C92" s="9">
        <v>78</v>
      </c>
      <c r="D92" s="9">
        <v>79</v>
      </c>
      <c r="E92" s="2">
        <f t="shared" si="0"/>
        <v>78.599999999999994</v>
      </c>
      <c r="F92" s="6"/>
      <c r="G92" s="6">
        <f t="shared" si="1"/>
        <v>78.599999999999994</v>
      </c>
    </row>
    <row r="93" spans="1:7">
      <c r="A93" s="1" t="s">
        <v>181</v>
      </c>
      <c r="B93" s="2" t="s">
        <v>190</v>
      </c>
      <c r="C93" s="9">
        <v>0</v>
      </c>
      <c r="D93" s="9">
        <v>0</v>
      </c>
      <c r="E93" s="2">
        <f t="shared" si="0"/>
        <v>0</v>
      </c>
      <c r="F93" s="6"/>
      <c r="G93" s="6">
        <f t="shared" si="1"/>
        <v>0</v>
      </c>
    </row>
    <row r="94" spans="1:7">
      <c r="A94" s="1" t="s">
        <v>181</v>
      </c>
      <c r="B94" s="2" t="s">
        <v>191</v>
      </c>
      <c r="C94" s="9">
        <v>93</v>
      </c>
      <c r="D94" s="9">
        <v>95</v>
      </c>
      <c r="E94" s="2">
        <f t="shared" si="0"/>
        <v>94.2</v>
      </c>
      <c r="F94" s="6"/>
      <c r="G94" s="6">
        <f t="shared" si="1"/>
        <v>94.2</v>
      </c>
    </row>
    <row r="95" spans="1:7">
      <c r="A95" s="1" t="s">
        <v>181</v>
      </c>
      <c r="B95" s="2" t="s">
        <v>192</v>
      </c>
      <c r="C95" s="9">
        <v>72</v>
      </c>
      <c r="D95" s="9">
        <v>82</v>
      </c>
      <c r="E95" s="2">
        <f t="shared" si="0"/>
        <v>78</v>
      </c>
      <c r="F95" s="6"/>
      <c r="G95" s="6">
        <f t="shared" si="1"/>
        <v>78</v>
      </c>
    </row>
    <row r="96" spans="1:7">
      <c r="A96" s="1" t="s">
        <v>181</v>
      </c>
      <c r="B96" s="2" t="s">
        <v>193</v>
      </c>
      <c r="C96" s="9">
        <v>0</v>
      </c>
      <c r="D96" s="9">
        <v>0</v>
      </c>
      <c r="E96" s="2">
        <f t="shared" si="0"/>
        <v>0</v>
      </c>
      <c r="F96" s="6"/>
      <c r="G96" s="6">
        <f t="shared" si="1"/>
        <v>0</v>
      </c>
    </row>
    <row r="97" spans="1:7">
      <c r="A97" s="1" t="s">
        <v>181</v>
      </c>
      <c r="B97" s="2" t="s">
        <v>194</v>
      </c>
      <c r="C97" s="9">
        <v>66</v>
      </c>
      <c r="D97" s="9">
        <v>82</v>
      </c>
      <c r="E97" s="2">
        <f t="shared" si="0"/>
        <v>75.599999999999994</v>
      </c>
      <c r="F97" s="6"/>
      <c r="G97" s="6">
        <f t="shared" si="1"/>
        <v>75.599999999999994</v>
      </c>
    </row>
    <row r="98" spans="1:7">
      <c r="A98" s="1" t="s">
        <v>181</v>
      </c>
      <c r="B98" s="2" t="s">
        <v>195</v>
      </c>
      <c r="C98" s="9">
        <v>83</v>
      </c>
      <c r="D98" s="9">
        <v>88</v>
      </c>
      <c r="E98" s="2">
        <f t="shared" si="0"/>
        <v>86</v>
      </c>
      <c r="F98" s="6"/>
      <c r="G98" s="6">
        <f t="shared" si="1"/>
        <v>86</v>
      </c>
    </row>
    <row r="99" spans="1:7">
      <c r="A99" s="1" t="s">
        <v>181</v>
      </c>
      <c r="B99" s="2" t="s">
        <v>196</v>
      </c>
      <c r="C99" s="9">
        <v>81</v>
      </c>
      <c r="D99" s="9">
        <v>95</v>
      </c>
      <c r="E99" s="2">
        <f t="shared" si="0"/>
        <v>89.4</v>
      </c>
      <c r="F99" s="6"/>
      <c r="G99" s="6">
        <f t="shared" si="1"/>
        <v>89.4</v>
      </c>
    </row>
    <row r="100" spans="1:7">
      <c r="A100" s="1" t="s">
        <v>181</v>
      </c>
      <c r="B100" s="2" t="s">
        <v>197</v>
      </c>
      <c r="C100" s="9">
        <v>0</v>
      </c>
      <c r="D100" s="9">
        <v>0</v>
      </c>
      <c r="E100" s="2">
        <f t="shared" si="0"/>
        <v>0</v>
      </c>
      <c r="F100" s="6"/>
      <c r="G100" s="6">
        <f t="shared" si="1"/>
        <v>0</v>
      </c>
    </row>
    <row r="101" spans="1:7">
      <c r="A101" s="1" t="s">
        <v>181</v>
      </c>
      <c r="B101" s="2" t="s">
        <v>198</v>
      </c>
      <c r="C101" s="9">
        <v>60</v>
      </c>
      <c r="D101" s="9">
        <v>79</v>
      </c>
      <c r="E101" s="2">
        <f t="shared" si="0"/>
        <v>71.400000000000006</v>
      </c>
      <c r="F101" s="6"/>
      <c r="G101" s="6">
        <f t="shared" si="1"/>
        <v>71.400000000000006</v>
      </c>
    </row>
    <row r="102" spans="1:7">
      <c r="A102" s="1" t="s">
        <v>181</v>
      </c>
      <c r="B102" s="2" t="s">
        <v>199</v>
      </c>
      <c r="C102" s="9">
        <v>94</v>
      </c>
      <c r="D102" s="9">
        <v>85</v>
      </c>
      <c r="E102" s="2">
        <f t="shared" si="0"/>
        <v>88.6</v>
      </c>
      <c r="F102" s="6"/>
      <c r="G102" s="6">
        <f t="shared" si="1"/>
        <v>88.6</v>
      </c>
    </row>
    <row r="103" spans="1:7">
      <c r="A103" s="1" t="s">
        <v>247</v>
      </c>
      <c r="B103" s="2" t="s">
        <v>248</v>
      </c>
      <c r="C103" s="9">
        <v>84</v>
      </c>
      <c r="D103" s="9">
        <v>84.5</v>
      </c>
      <c r="E103" s="2">
        <f t="shared" ref="E103:E136" si="8">C103*0.4+D103*0.6</f>
        <v>84.3</v>
      </c>
      <c r="F103" s="6"/>
      <c r="G103" s="6">
        <f t="shared" ref="G103:G136" si="9">E103+F103</f>
        <v>84.3</v>
      </c>
    </row>
    <row r="104" spans="1:7">
      <c r="A104" s="1" t="s">
        <v>247</v>
      </c>
      <c r="B104" s="2" t="s">
        <v>249</v>
      </c>
      <c r="C104" s="9">
        <v>0</v>
      </c>
      <c r="D104" s="9">
        <v>0</v>
      </c>
      <c r="E104" s="2">
        <f t="shared" si="8"/>
        <v>0</v>
      </c>
      <c r="F104" s="6"/>
      <c r="G104" s="6">
        <f t="shared" si="9"/>
        <v>0</v>
      </c>
    </row>
    <row r="105" spans="1:7">
      <c r="A105" s="1" t="s">
        <v>247</v>
      </c>
      <c r="B105" s="2" t="s">
        <v>250</v>
      </c>
      <c r="C105" s="9">
        <v>0</v>
      </c>
      <c r="D105" s="9">
        <v>0</v>
      </c>
      <c r="E105" s="2">
        <f t="shared" si="8"/>
        <v>0</v>
      </c>
      <c r="F105" s="6"/>
      <c r="G105" s="6">
        <f t="shared" si="9"/>
        <v>0</v>
      </c>
    </row>
    <row r="106" spans="1:7">
      <c r="A106" s="1" t="s">
        <v>247</v>
      </c>
      <c r="B106" s="2" t="s">
        <v>251</v>
      </c>
      <c r="C106" s="9">
        <v>48</v>
      </c>
      <c r="D106" s="9">
        <v>76.5</v>
      </c>
      <c r="E106" s="2">
        <f t="shared" si="8"/>
        <v>65.099999999999994</v>
      </c>
      <c r="F106" s="6"/>
      <c r="G106" s="6">
        <f t="shared" si="9"/>
        <v>65.099999999999994</v>
      </c>
    </row>
    <row r="107" spans="1:7">
      <c r="A107" s="1" t="s">
        <v>247</v>
      </c>
      <c r="B107" s="2" t="s">
        <v>252</v>
      </c>
      <c r="C107" s="9">
        <v>87</v>
      </c>
      <c r="D107" s="9">
        <v>89.5</v>
      </c>
      <c r="E107" s="2">
        <f t="shared" si="8"/>
        <v>88.5</v>
      </c>
      <c r="F107" s="6"/>
      <c r="G107" s="6">
        <f t="shared" si="9"/>
        <v>88.5</v>
      </c>
    </row>
    <row r="108" spans="1:7">
      <c r="A108" s="1" t="s">
        <v>247</v>
      </c>
      <c r="B108" s="2" t="s">
        <v>253</v>
      </c>
      <c r="C108" s="9">
        <v>89</v>
      </c>
      <c r="D108" s="9">
        <v>97.5</v>
      </c>
      <c r="E108" s="2">
        <f t="shared" si="8"/>
        <v>94.1</v>
      </c>
      <c r="F108" s="6"/>
      <c r="G108" s="6">
        <f t="shared" si="9"/>
        <v>94.1</v>
      </c>
    </row>
    <row r="109" spans="1:7">
      <c r="A109" s="1" t="s">
        <v>247</v>
      </c>
      <c r="B109" s="2" t="s">
        <v>254</v>
      </c>
      <c r="C109" s="9">
        <v>63</v>
      </c>
      <c r="D109" s="9">
        <v>92</v>
      </c>
      <c r="E109" s="2">
        <f t="shared" si="8"/>
        <v>80.400000000000006</v>
      </c>
      <c r="F109" s="6"/>
      <c r="G109" s="6">
        <f t="shared" si="9"/>
        <v>80.400000000000006</v>
      </c>
    </row>
    <row r="110" spans="1:7">
      <c r="A110" s="1" t="s">
        <v>247</v>
      </c>
      <c r="B110" s="2" t="s">
        <v>255</v>
      </c>
      <c r="C110" s="9">
        <v>69</v>
      </c>
      <c r="D110" s="9">
        <v>88.5</v>
      </c>
      <c r="E110" s="2">
        <f t="shared" si="8"/>
        <v>80.7</v>
      </c>
      <c r="F110" s="6"/>
      <c r="G110" s="6">
        <f t="shared" si="9"/>
        <v>80.7</v>
      </c>
    </row>
    <row r="111" spans="1:7">
      <c r="A111" s="1" t="s">
        <v>247</v>
      </c>
      <c r="B111" s="2" t="s">
        <v>256</v>
      </c>
      <c r="C111" s="9">
        <v>62</v>
      </c>
      <c r="D111" s="9">
        <v>97</v>
      </c>
      <c r="E111" s="2">
        <f t="shared" si="8"/>
        <v>83</v>
      </c>
      <c r="F111" s="6"/>
      <c r="G111" s="6">
        <f t="shared" si="9"/>
        <v>83</v>
      </c>
    </row>
    <row r="112" spans="1:7">
      <c r="A112" s="1" t="s">
        <v>247</v>
      </c>
      <c r="B112" s="2" t="s">
        <v>257</v>
      </c>
      <c r="C112" s="9">
        <v>73</v>
      </c>
      <c r="D112" s="9">
        <v>100</v>
      </c>
      <c r="E112" s="2">
        <f t="shared" si="8"/>
        <v>89.2</v>
      </c>
      <c r="F112" s="6"/>
      <c r="G112" s="6">
        <f t="shared" si="9"/>
        <v>89.2</v>
      </c>
    </row>
    <row r="113" spans="1:7">
      <c r="A113" s="1" t="s">
        <v>247</v>
      </c>
      <c r="B113" s="2" t="s">
        <v>258</v>
      </c>
      <c r="C113" s="9">
        <v>94</v>
      </c>
      <c r="D113" s="9">
        <v>96</v>
      </c>
      <c r="E113" s="2">
        <f t="shared" si="8"/>
        <v>95.199999999999989</v>
      </c>
      <c r="F113" s="6"/>
      <c r="G113" s="6">
        <f t="shared" si="9"/>
        <v>95.199999999999989</v>
      </c>
    </row>
    <row r="114" spans="1:7">
      <c r="A114" s="1" t="s">
        <v>247</v>
      </c>
      <c r="B114" s="2" t="s">
        <v>259</v>
      </c>
      <c r="C114" s="9">
        <v>74</v>
      </c>
      <c r="D114" s="9">
        <v>69</v>
      </c>
      <c r="E114" s="2">
        <f t="shared" si="8"/>
        <v>71</v>
      </c>
      <c r="F114" s="6"/>
      <c r="G114" s="6">
        <f t="shared" si="9"/>
        <v>71</v>
      </c>
    </row>
    <row r="115" spans="1:7">
      <c r="A115" s="1" t="s">
        <v>247</v>
      </c>
      <c r="B115" s="2" t="s">
        <v>260</v>
      </c>
      <c r="C115" s="9">
        <v>93</v>
      </c>
      <c r="D115" s="9">
        <v>96</v>
      </c>
      <c r="E115" s="2">
        <f t="shared" si="8"/>
        <v>94.8</v>
      </c>
      <c r="F115" s="6"/>
      <c r="G115" s="6">
        <f t="shared" si="9"/>
        <v>94.8</v>
      </c>
    </row>
    <row r="116" spans="1:7">
      <c r="A116" s="1" t="s">
        <v>247</v>
      </c>
      <c r="B116" s="2" t="s">
        <v>261</v>
      </c>
      <c r="C116" s="9">
        <v>61</v>
      </c>
      <c r="D116" s="9">
        <v>76</v>
      </c>
      <c r="E116" s="2">
        <f t="shared" si="8"/>
        <v>70</v>
      </c>
      <c r="F116" s="6"/>
      <c r="G116" s="6">
        <f t="shared" si="9"/>
        <v>70</v>
      </c>
    </row>
    <row r="117" spans="1:7">
      <c r="A117" s="1" t="s">
        <v>247</v>
      </c>
      <c r="B117" s="2" t="s">
        <v>262</v>
      </c>
      <c r="C117" s="9">
        <v>70</v>
      </c>
      <c r="D117" s="9">
        <v>68</v>
      </c>
      <c r="E117" s="2">
        <f t="shared" si="8"/>
        <v>68.8</v>
      </c>
      <c r="F117" s="6"/>
      <c r="G117" s="6">
        <f t="shared" si="9"/>
        <v>68.8</v>
      </c>
    </row>
    <row r="118" spans="1:7">
      <c r="A118" s="1" t="s">
        <v>247</v>
      </c>
      <c r="B118" s="2" t="s">
        <v>263</v>
      </c>
      <c r="C118" s="9">
        <v>69</v>
      </c>
      <c r="D118" s="9">
        <v>83.5</v>
      </c>
      <c r="E118" s="2">
        <f t="shared" si="8"/>
        <v>77.7</v>
      </c>
      <c r="F118" s="6"/>
      <c r="G118" s="6">
        <f t="shared" si="9"/>
        <v>77.7</v>
      </c>
    </row>
    <row r="119" spans="1:7">
      <c r="A119" s="1" t="s">
        <v>247</v>
      </c>
      <c r="B119" s="2" t="s">
        <v>264</v>
      </c>
      <c r="C119" s="9">
        <v>0</v>
      </c>
      <c r="D119" s="9">
        <v>0</v>
      </c>
      <c r="E119" s="2">
        <f t="shared" si="8"/>
        <v>0</v>
      </c>
      <c r="F119" s="6"/>
      <c r="G119" s="6">
        <f t="shared" si="9"/>
        <v>0</v>
      </c>
    </row>
    <row r="120" spans="1:7">
      <c r="A120" s="1" t="s">
        <v>247</v>
      </c>
      <c r="B120" s="2" t="s">
        <v>265</v>
      </c>
      <c r="C120" s="9">
        <v>94</v>
      </c>
      <c r="D120" s="9">
        <v>103</v>
      </c>
      <c r="E120" s="2">
        <f t="shared" si="8"/>
        <v>99.4</v>
      </c>
      <c r="F120" s="6"/>
      <c r="G120" s="6">
        <f t="shared" si="9"/>
        <v>99.4</v>
      </c>
    </row>
    <row r="121" spans="1:7">
      <c r="A121" s="1" t="s">
        <v>247</v>
      </c>
      <c r="B121" s="2" t="s">
        <v>266</v>
      </c>
      <c r="C121" s="9">
        <v>91</v>
      </c>
      <c r="D121" s="9">
        <v>85.5</v>
      </c>
      <c r="E121" s="2">
        <f t="shared" si="8"/>
        <v>87.699999999999989</v>
      </c>
      <c r="F121" s="6"/>
      <c r="G121" s="6">
        <f t="shared" si="9"/>
        <v>87.699999999999989</v>
      </c>
    </row>
    <row r="122" spans="1:7">
      <c r="A122" s="1" t="s">
        <v>247</v>
      </c>
      <c r="B122" s="2" t="s">
        <v>267</v>
      </c>
      <c r="C122" s="9">
        <v>76</v>
      </c>
      <c r="D122" s="9">
        <v>82.5</v>
      </c>
      <c r="E122" s="2">
        <f t="shared" si="8"/>
        <v>79.900000000000006</v>
      </c>
      <c r="F122" s="6"/>
      <c r="G122" s="6">
        <f t="shared" si="9"/>
        <v>79.900000000000006</v>
      </c>
    </row>
    <row r="123" spans="1:7">
      <c r="A123" s="1" t="s">
        <v>247</v>
      </c>
      <c r="B123" s="2" t="s">
        <v>268</v>
      </c>
      <c r="C123" s="9">
        <v>47</v>
      </c>
      <c r="D123" s="9">
        <v>52.5</v>
      </c>
      <c r="E123" s="2">
        <f t="shared" si="8"/>
        <v>50.3</v>
      </c>
      <c r="F123" s="6"/>
      <c r="G123" s="6">
        <f t="shared" si="9"/>
        <v>50.3</v>
      </c>
    </row>
    <row r="124" spans="1:7">
      <c r="A124" s="1" t="s">
        <v>247</v>
      </c>
      <c r="B124" s="2" t="s">
        <v>269</v>
      </c>
      <c r="C124" s="9">
        <v>86</v>
      </c>
      <c r="D124" s="9">
        <v>91</v>
      </c>
      <c r="E124" s="2">
        <f t="shared" si="8"/>
        <v>89</v>
      </c>
      <c r="F124" s="6"/>
      <c r="G124" s="6">
        <f t="shared" si="9"/>
        <v>89</v>
      </c>
    </row>
    <row r="125" spans="1:7">
      <c r="A125" s="1" t="s">
        <v>247</v>
      </c>
      <c r="B125" s="2" t="s">
        <v>270</v>
      </c>
      <c r="C125" s="9">
        <v>0</v>
      </c>
      <c r="D125" s="9">
        <v>0</v>
      </c>
      <c r="E125" s="2">
        <f t="shared" si="8"/>
        <v>0</v>
      </c>
      <c r="F125" s="6"/>
      <c r="G125" s="6">
        <f t="shared" si="9"/>
        <v>0</v>
      </c>
    </row>
    <row r="126" spans="1:7">
      <c r="A126" s="1" t="s">
        <v>247</v>
      </c>
      <c r="B126" s="2" t="s">
        <v>271</v>
      </c>
      <c r="C126" s="9">
        <v>0</v>
      </c>
      <c r="D126" s="9">
        <v>0</v>
      </c>
      <c r="E126" s="2">
        <f t="shared" si="8"/>
        <v>0</v>
      </c>
      <c r="F126" s="6"/>
      <c r="G126" s="6">
        <f t="shared" si="9"/>
        <v>0</v>
      </c>
    </row>
    <row r="127" spans="1:7">
      <c r="A127" s="1" t="s">
        <v>296</v>
      </c>
      <c r="B127" s="2" t="s">
        <v>297</v>
      </c>
      <c r="C127" s="9">
        <v>0</v>
      </c>
      <c r="D127" s="9">
        <v>0</v>
      </c>
      <c r="E127" s="2">
        <f t="shared" si="8"/>
        <v>0</v>
      </c>
      <c r="F127" s="6"/>
      <c r="G127" s="6">
        <f t="shared" si="9"/>
        <v>0</v>
      </c>
    </row>
    <row r="128" spans="1:7">
      <c r="A128" s="1" t="s">
        <v>296</v>
      </c>
      <c r="B128" s="2" t="s">
        <v>298</v>
      </c>
      <c r="C128" s="9">
        <v>82</v>
      </c>
      <c r="D128" s="9">
        <v>72</v>
      </c>
      <c r="E128" s="2">
        <f t="shared" si="8"/>
        <v>76</v>
      </c>
      <c r="F128" s="6"/>
      <c r="G128" s="6">
        <f t="shared" si="9"/>
        <v>76</v>
      </c>
    </row>
    <row r="129" spans="1:7">
      <c r="A129" s="1" t="s">
        <v>296</v>
      </c>
      <c r="B129" s="2" t="s">
        <v>299</v>
      </c>
      <c r="C129" s="9">
        <v>53</v>
      </c>
      <c r="D129" s="9">
        <v>56</v>
      </c>
      <c r="E129" s="2">
        <f t="shared" si="8"/>
        <v>54.800000000000004</v>
      </c>
      <c r="F129" s="6"/>
      <c r="G129" s="6">
        <f t="shared" si="9"/>
        <v>54.800000000000004</v>
      </c>
    </row>
    <row r="130" spans="1:7">
      <c r="A130" s="1" t="s">
        <v>296</v>
      </c>
      <c r="B130" s="2" t="s">
        <v>300</v>
      </c>
      <c r="C130" s="9">
        <v>62</v>
      </c>
      <c r="D130" s="9">
        <v>60</v>
      </c>
      <c r="E130" s="2">
        <f t="shared" si="8"/>
        <v>60.8</v>
      </c>
      <c r="F130" s="6"/>
      <c r="G130" s="6">
        <f t="shared" si="9"/>
        <v>60.8</v>
      </c>
    </row>
    <row r="131" spans="1:7">
      <c r="A131" s="1" t="s">
        <v>296</v>
      </c>
      <c r="B131" s="2" t="s">
        <v>301</v>
      </c>
      <c r="C131" s="9">
        <v>76</v>
      </c>
      <c r="D131" s="9">
        <v>90</v>
      </c>
      <c r="E131" s="2">
        <f t="shared" si="8"/>
        <v>84.4</v>
      </c>
      <c r="F131" s="6"/>
      <c r="G131" s="6">
        <f t="shared" si="9"/>
        <v>84.4</v>
      </c>
    </row>
    <row r="132" spans="1:7">
      <c r="A132" s="1" t="s">
        <v>296</v>
      </c>
      <c r="B132" s="2" t="s">
        <v>302</v>
      </c>
      <c r="C132" s="9">
        <v>0</v>
      </c>
      <c r="D132" s="9">
        <v>0</v>
      </c>
      <c r="E132" s="2">
        <f t="shared" si="8"/>
        <v>0</v>
      </c>
      <c r="F132" s="6"/>
      <c r="G132" s="6">
        <f t="shared" si="9"/>
        <v>0</v>
      </c>
    </row>
    <row r="133" spans="1:7">
      <c r="A133" s="1" t="s">
        <v>296</v>
      </c>
      <c r="B133" s="2" t="s">
        <v>303</v>
      </c>
      <c r="C133" s="9">
        <v>85</v>
      </c>
      <c r="D133" s="9">
        <v>60</v>
      </c>
      <c r="E133" s="2">
        <f t="shared" si="8"/>
        <v>70</v>
      </c>
      <c r="F133" s="6"/>
      <c r="G133" s="6">
        <f t="shared" si="9"/>
        <v>70</v>
      </c>
    </row>
    <row r="134" spans="1:7">
      <c r="A134" s="1" t="s">
        <v>296</v>
      </c>
      <c r="B134" s="2" t="s">
        <v>304</v>
      </c>
      <c r="C134" s="9">
        <v>0</v>
      </c>
      <c r="D134" s="9">
        <v>0</v>
      </c>
      <c r="E134" s="2">
        <f t="shared" si="8"/>
        <v>0</v>
      </c>
      <c r="F134" s="6"/>
      <c r="G134" s="6">
        <f t="shared" si="9"/>
        <v>0</v>
      </c>
    </row>
    <row r="135" spans="1:7">
      <c r="A135" s="1" t="s">
        <v>296</v>
      </c>
      <c r="B135" s="2" t="s">
        <v>305</v>
      </c>
      <c r="C135" s="9">
        <v>0</v>
      </c>
      <c r="D135" s="9">
        <v>0</v>
      </c>
      <c r="E135" s="2">
        <f t="shared" si="8"/>
        <v>0</v>
      </c>
      <c r="F135" s="6"/>
      <c r="G135" s="6">
        <f t="shared" si="9"/>
        <v>0</v>
      </c>
    </row>
    <row r="136" spans="1:7">
      <c r="A136" s="1" t="s">
        <v>296</v>
      </c>
      <c r="B136" s="2" t="s">
        <v>306</v>
      </c>
      <c r="C136" s="9">
        <v>45</v>
      </c>
      <c r="D136" s="9">
        <v>38</v>
      </c>
      <c r="E136" s="2">
        <f t="shared" si="8"/>
        <v>40.799999999999997</v>
      </c>
      <c r="F136" s="6"/>
      <c r="G136" s="6">
        <f t="shared" si="9"/>
        <v>40.799999999999997</v>
      </c>
    </row>
    <row r="137" spans="1:7">
      <c r="A137" s="1" t="s">
        <v>296</v>
      </c>
      <c r="B137" s="2" t="s">
        <v>307</v>
      </c>
      <c r="C137" s="9">
        <v>51</v>
      </c>
      <c r="D137" s="9">
        <v>52</v>
      </c>
      <c r="E137" s="2">
        <f t="shared" ref="E137:E154" si="10">C137*0.4+D137*0.6</f>
        <v>51.6</v>
      </c>
      <c r="F137" s="6"/>
      <c r="G137" s="6">
        <f t="shared" ref="G137:G154" si="11">E137+F137</f>
        <v>51.6</v>
      </c>
    </row>
    <row r="138" spans="1:7">
      <c r="A138" s="1" t="s">
        <v>296</v>
      </c>
      <c r="B138" s="2" t="s">
        <v>308</v>
      </c>
      <c r="C138" s="9">
        <v>0</v>
      </c>
      <c r="D138" s="9">
        <v>0</v>
      </c>
      <c r="E138" s="2">
        <f t="shared" si="10"/>
        <v>0</v>
      </c>
      <c r="F138" s="6"/>
      <c r="G138" s="6">
        <f t="shared" si="11"/>
        <v>0</v>
      </c>
    </row>
    <row r="139" spans="1:7">
      <c r="A139" s="1" t="s">
        <v>296</v>
      </c>
      <c r="B139" s="2" t="s">
        <v>309</v>
      </c>
      <c r="C139" s="9">
        <v>0</v>
      </c>
      <c r="D139" s="9">
        <v>0</v>
      </c>
      <c r="E139" s="2">
        <f t="shared" si="10"/>
        <v>0</v>
      </c>
      <c r="F139" s="6"/>
      <c r="G139" s="6">
        <f t="shared" si="11"/>
        <v>0</v>
      </c>
    </row>
    <row r="140" spans="1:7">
      <c r="A140" s="1" t="s">
        <v>296</v>
      </c>
      <c r="B140" s="2" t="s">
        <v>310</v>
      </c>
      <c r="C140" s="9">
        <v>56</v>
      </c>
      <c r="D140" s="9">
        <v>55</v>
      </c>
      <c r="E140" s="2">
        <f t="shared" si="10"/>
        <v>55.400000000000006</v>
      </c>
      <c r="F140" s="6"/>
      <c r="G140" s="6">
        <f t="shared" si="11"/>
        <v>55.400000000000006</v>
      </c>
    </row>
    <row r="141" spans="1:7">
      <c r="A141" s="1" t="s">
        <v>296</v>
      </c>
      <c r="B141" s="2" t="s">
        <v>311</v>
      </c>
      <c r="C141" s="9">
        <v>88</v>
      </c>
      <c r="D141" s="9">
        <v>48</v>
      </c>
      <c r="E141" s="2">
        <f t="shared" si="10"/>
        <v>64</v>
      </c>
      <c r="F141" s="6"/>
      <c r="G141" s="6">
        <f t="shared" si="11"/>
        <v>64</v>
      </c>
    </row>
    <row r="142" spans="1:7">
      <c r="A142" s="1" t="s">
        <v>296</v>
      </c>
      <c r="B142" s="2" t="s">
        <v>312</v>
      </c>
      <c r="C142" s="9">
        <v>0</v>
      </c>
      <c r="D142" s="9">
        <v>0</v>
      </c>
      <c r="E142" s="2">
        <f t="shared" si="10"/>
        <v>0</v>
      </c>
      <c r="F142" s="6"/>
      <c r="G142" s="6">
        <f t="shared" si="11"/>
        <v>0</v>
      </c>
    </row>
    <row r="143" spans="1:7">
      <c r="A143" s="1" t="s">
        <v>296</v>
      </c>
      <c r="B143" s="2" t="s">
        <v>313</v>
      </c>
      <c r="C143" s="9">
        <v>81</v>
      </c>
      <c r="D143" s="9">
        <v>61</v>
      </c>
      <c r="E143" s="2">
        <f t="shared" si="10"/>
        <v>69</v>
      </c>
      <c r="F143" s="6"/>
      <c r="G143" s="6">
        <f t="shared" si="11"/>
        <v>69</v>
      </c>
    </row>
    <row r="144" spans="1:7">
      <c r="A144" s="1" t="s">
        <v>321</v>
      </c>
      <c r="B144" s="2" t="s">
        <v>322</v>
      </c>
      <c r="C144" s="9">
        <v>88</v>
      </c>
      <c r="D144" s="9">
        <v>101</v>
      </c>
      <c r="E144" s="2">
        <f t="shared" si="10"/>
        <v>95.8</v>
      </c>
      <c r="F144" s="6"/>
      <c r="G144" s="6">
        <f t="shared" si="11"/>
        <v>95.8</v>
      </c>
    </row>
    <row r="145" spans="1:7">
      <c r="A145" s="1" t="s">
        <v>321</v>
      </c>
      <c r="B145" s="2" t="s">
        <v>323</v>
      </c>
      <c r="C145" s="9">
        <v>65</v>
      </c>
      <c r="D145" s="9">
        <v>93</v>
      </c>
      <c r="E145" s="2">
        <f t="shared" si="10"/>
        <v>81.8</v>
      </c>
      <c r="F145" s="6"/>
      <c r="G145" s="6">
        <f t="shared" si="11"/>
        <v>81.8</v>
      </c>
    </row>
    <row r="146" spans="1:7">
      <c r="A146" s="1" t="s">
        <v>321</v>
      </c>
      <c r="B146" s="2" t="s">
        <v>324</v>
      </c>
      <c r="C146" s="9">
        <v>59</v>
      </c>
      <c r="D146" s="9">
        <v>92</v>
      </c>
      <c r="E146" s="2">
        <f t="shared" si="10"/>
        <v>78.8</v>
      </c>
      <c r="F146" s="6"/>
      <c r="G146" s="6">
        <f t="shared" si="11"/>
        <v>78.8</v>
      </c>
    </row>
    <row r="147" spans="1:7">
      <c r="A147" s="1" t="s">
        <v>321</v>
      </c>
      <c r="B147" s="2" t="s">
        <v>325</v>
      </c>
      <c r="C147" s="9">
        <v>59</v>
      </c>
      <c r="D147" s="9">
        <v>86</v>
      </c>
      <c r="E147" s="2">
        <f t="shared" si="10"/>
        <v>75.2</v>
      </c>
      <c r="F147" s="6"/>
      <c r="G147" s="6">
        <f t="shared" si="11"/>
        <v>75.2</v>
      </c>
    </row>
    <row r="148" spans="1:7">
      <c r="A148" s="1" t="s">
        <v>321</v>
      </c>
      <c r="B148" s="2" t="s">
        <v>326</v>
      </c>
      <c r="C148" s="9">
        <v>64</v>
      </c>
      <c r="D148" s="9">
        <v>95</v>
      </c>
      <c r="E148" s="2">
        <f t="shared" si="10"/>
        <v>82.6</v>
      </c>
      <c r="F148" s="6"/>
      <c r="G148" s="6">
        <f t="shared" si="11"/>
        <v>82.6</v>
      </c>
    </row>
    <row r="149" spans="1:7">
      <c r="A149" s="1" t="s">
        <v>321</v>
      </c>
      <c r="B149" s="2" t="s">
        <v>327</v>
      </c>
      <c r="C149" s="9">
        <v>74</v>
      </c>
      <c r="D149" s="9">
        <v>92</v>
      </c>
      <c r="E149" s="2">
        <f t="shared" si="10"/>
        <v>84.8</v>
      </c>
      <c r="F149" s="6"/>
      <c r="G149" s="6">
        <f t="shared" si="11"/>
        <v>84.8</v>
      </c>
    </row>
    <row r="150" spans="1:7">
      <c r="A150" s="1" t="s">
        <v>321</v>
      </c>
      <c r="B150" s="2" t="s">
        <v>328</v>
      </c>
      <c r="C150" s="9">
        <v>0</v>
      </c>
      <c r="D150" s="9">
        <v>0</v>
      </c>
      <c r="E150" s="2">
        <f t="shared" si="10"/>
        <v>0</v>
      </c>
      <c r="F150" s="6"/>
      <c r="G150" s="6">
        <f t="shared" si="11"/>
        <v>0</v>
      </c>
    </row>
    <row r="151" spans="1:7">
      <c r="A151" s="1" t="s">
        <v>321</v>
      </c>
      <c r="B151" s="2" t="s">
        <v>329</v>
      </c>
      <c r="C151" s="9">
        <v>77</v>
      </c>
      <c r="D151" s="9">
        <v>97</v>
      </c>
      <c r="E151" s="2">
        <f t="shared" si="10"/>
        <v>89</v>
      </c>
      <c r="F151" s="6"/>
      <c r="G151" s="6">
        <f t="shared" si="11"/>
        <v>89</v>
      </c>
    </row>
    <row r="152" spans="1:7">
      <c r="A152" s="1" t="s">
        <v>321</v>
      </c>
      <c r="B152" s="2" t="s">
        <v>330</v>
      </c>
      <c r="C152" s="9">
        <v>0</v>
      </c>
      <c r="D152" s="9">
        <v>0</v>
      </c>
      <c r="E152" s="2">
        <f t="shared" si="10"/>
        <v>0</v>
      </c>
      <c r="F152" s="6"/>
      <c r="G152" s="6">
        <f t="shared" si="11"/>
        <v>0</v>
      </c>
    </row>
    <row r="153" spans="1:7">
      <c r="A153" s="1" t="s">
        <v>321</v>
      </c>
      <c r="B153" s="2" t="s">
        <v>331</v>
      </c>
      <c r="C153" s="9">
        <v>0</v>
      </c>
      <c r="D153" s="9">
        <v>0</v>
      </c>
      <c r="E153" s="2">
        <f t="shared" si="10"/>
        <v>0</v>
      </c>
      <c r="F153" s="6"/>
      <c r="G153" s="6">
        <f t="shared" si="11"/>
        <v>0</v>
      </c>
    </row>
    <row r="154" spans="1:7">
      <c r="A154" s="1" t="s">
        <v>321</v>
      </c>
      <c r="B154" s="2" t="s">
        <v>332</v>
      </c>
      <c r="C154" s="9">
        <v>76</v>
      </c>
      <c r="D154" s="9">
        <v>90</v>
      </c>
      <c r="E154" s="2">
        <f t="shared" si="10"/>
        <v>84.4</v>
      </c>
      <c r="F154" s="6"/>
      <c r="G154" s="6">
        <f t="shared" si="11"/>
        <v>84.4</v>
      </c>
    </row>
    <row r="155" spans="1:7">
      <c r="A155" s="1" t="s">
        <v>7</v>
      </c>
      <c r="B155" s="2" t="s">
        <v>8</v>
      </c>
      <c r="C155" s="9">
        <v>85</v>
      </c>
      <c r="D155" s="9">
        <v>69</v>
      </c>
      <c r="E155" s="2">
        <f t="shared" ref="E155:E218" si="12">C155*0.4+D155*0.6</f>
        <v>75.400000000000006</v>
      </c>
      <c r="F155" s="6"/>
      <c r="G155" s="6">
        <f t="shared" ref="G155:G218" si="13">E155+F155</f>
        <v>75.400000000000006</v>
      </c>
    </row>
    <row r="156" spans="1:7">
      <c r="A156" s="1" t="s">
        <v>7</v>
      </c>
      <c r="B156" s="2" t="s">
        <v>9</v>
      </c>
      <c r="C156" s="9">
        <v>79</v>
      </c>
      <c r="D156" s="9">
        <v>84</v>
      </c>
      <c r="E156" s="2">
        <f t="shared" si="12"/>
        <v>82</v>
      </c>
      <c r="F156" s="6"/>
      <c r="G156" s="6">
        <f t="shared" si="13"/>
        <v>82</v>
      </c>
    </row>
    <row r="157" spans="1:7">
      <c r="A157" s="1" t="s">
        <v>7</v>
      </c>
      <c r="B157" s="2" t="s">
        <v>10</v>
      </c>
      <c r="C157" s="9">
        <v>0</v>
      </c>
      <c r="D157" s="9">
        <v>0</v>
      </c>
      <c r="E157" s="2">
        <f t="shared" si="12"/>
        <v>0</v>
      </c>
      <c r="F157" s="6"/>
      <c r="G157" s="6">
        <f t="shared" si="13"/>
        <v>0</v>
      </c>
    </row>
    <row r="158" spans="1:7">
      <c r="A158" s="1" t="s">
        <v>7</v>
      </c>
      <c r="B158" s="2" t="s">
        <v>11</v>
      </c>
      <c r="C158" s="9">
        <v>82</v>
      </c>
      <c r="D158" s="9">
        <v>88</v>
      </c>
      <c r="E158" s="2">
        <f t="shared" si="12"/>
        <v>85.6</v>
      </c>
      <c r="F158" s="6"/>
      <c r="G158" s="6">
        <f t="shared" si="13"/>
        <v>85.6</v>
      </c>
    </row>
    <row r="159" spans="1:7">
      <c r="A159" s="1" t="s">
        <v>7</v>
      </c>
      <c r="B159" s="2" t="s">
        <v>12</v>
      </c>
      <c r="C159" s="9">
        <v>81</v>
      </c>
      <c r="D159" s="9">
        <v>65</v>
      </c>
      <c r="E159" s="2">
        <f t="shared" si="12"/>
        <v>71.400000000000006</v>
      </c>
      <c r="F159" s="6"/>
      <c r="G159" s="6">
        <f t="shared" si="13"/>
        <v>71.400000000000006</v>
      </c>
    </row>
    <row r="160" spans="1:7">
      <c r="A160" s="1" t="s">
        <v>7</v>
      </c>
      <c r="B160" s="2" t="s">
        <v>13</v>
      </c>
      <c r="C160" s="9">
        <v>94</v>
      </c>
      <c r="D160" s="9">
        <v>93</v>
      </c>
      <c r="E160" s="2">
        <f t="shared" si="12"/>
        <v>93.4</v>
      </c>
      <c r="F160" s="6"/>
      <c r="G160" s="6">
        <f t="shared" si="13"/>
        <v>93.4</v>
      </c>
    </row>
    <row r="161" spans="1:7">
      <c r="A161" s="1" t="s">
        <v>7</v>
      </c>
      <c r="B161" s="2" t="s">
        <v>14</v>
      </c>
      <c r="C161" s="9">
        <v>96</v>
      </c>
      <c r="D161" s="9">
        <v>94</v>
      </c>
      <c r="E161" s="2">
        <f t="shared" si="12"/>
        <v>94.800000000000011</v>
      </c>
      <c r="F161" s="6"/>
      <c r="G161" s="6">
        <f t="shared" si="13"/>
        <v>94.800000000000011</v>
      </c>
    </row>
    <row r="162" spans="1:7">
      <c r="A162" s="1" t="s">
        <v>7</v>
      </c>
      <c r="B162" s="2" t="s">
        <v>15</v>
      </c>
      <c r="C162" s="9">
        <v>72</v>
      </c>
      <c r="D162" s="9">
        <v>75</v>
      </c>
      <c r="E162" s="2">
        <f t="shared" si="12"/>
        <v>73.8</v>
      </c>
      <c r="F162" s="6"/>
      <c r="G162" s="6">
        <f t="shared" si="13"/>
        <v>73.8</v>
      </c>
    </row>
    <row r="163" spans="1:7">
      <c r="A163" s="1" t="s">
        <v>7</v>
      </c>
      <c r="B163" s="2" t="s">
        <v>16</v>
      </c>
      <c r="C163" s="9">
        <v>86</v>
      </c>
      <c r="D163" s="9">
        <v>88</v>
      </c>
      <c r="E163" s="2">
        <f t="shared" si="12"/>
        <v>87.199999999999989</v>
      </c>
      <c r="F163" s="6"/>
      <c r="G163" s="6">
        <f t="shared" si="13"/>
        <v>87.199999999999989</v>
      </c>
    </row>
    <row r="164" spans="1:7">
      <c r="A164" s="1" t="s">
        <v>7</v>
      </c>
      <c r="B164" s="2" t="s">
        <v>17</v>
      </c>
      <c r="C164" s="9">
        <v>0</v>
      </c>
      <c r="D164" s="9">
        <v>0</v>
      </c>
      <c r="E164" s="2">
        <f t="shared" si="12"/>
        <v>0</v>
      </c>
      <c r="F164" s="6"/>
      <c r="G164" s="6">
        <f t="shared" si="13"/>
        <v>0</v>
      </c>
    </row>
    <row r="165" spans="1:7">
      <c r="A165" s="1" t="s">
        <v>7</v>
      </c>
      <c r="B165" s="2" t="s">
        <v>18</v>
      </c>
      <c r="C165" s="9">
        <v>85</v>
      </c>
      <c r="D165" s="9">
        <v>93</v>
      </c>
      <c r="E165" s="2">
        <f t="shared" si="12"/>
        <v>89.8</v>
      </c>
      <c r="F165" s="6"/>
      <c r="G165" s="6">
        <f t="shared" si="13"/>
        <v>89.8</v>
      </c>
    </row>
    <row r="166" spans="1:7">
      <c r="A166" s="1" t="s">
        <v>7</v>
      </c>
      <c r="B166" s="2" t="s">
        <v>19</v>
      </c>
      <c r="C166" s="9">
        <v>92</v>
      </c>
      <c r="D166" s="9">
        <v>90</v>
      </c>
      <c r="E166" s="2">
        <f t="shared" si="12"/>
        <v>90.800000000000011</v>
      </c>
      <c r="F166" s="6"/>
      <c r="G166" s="6">
        <f t="shared" si="13"/>
        <v>90.800000000000011</v>
      </c>
    </row>
    <row r="167" spans="1:7">
      <c r="A167" s="1" t="s">
        <v>7</v>
      </c>
      <c r="B167" s="2" t="s">
        <v>20</v>
      </c>
      <c r="C167" s="9">
        <v>72</v>
      </c>
      <c r="D167" s="9">
        <v>77</v>
      </c>
      <c r="E167" s="2">
        <f t="shared" si="12"/>
        <v>75</v>
      </c>
      <c r="F167" s="6"/>
      <c r="G167" s="6">
        <f t="shared" si="13"/>
        <v>75</v>
      </c>
    </row>
    <row r="168" spans="1:7">
      <c r="A168" s="1" t="s">
        <v>7</v>
      </c>
      <c r="B168" s="2" t="s">
        <v>21</v>
      </c>
      <c r="C168" s="9">
        <v>0</v>
      </c>
      <c r="D168" s="9">
        <v>0</v>
      </c>
      <c r="E168" s="2">
        <f t="shared" si="12"/>
        <v>0</v>
      </c>
      <c r="F168" s="6"/>
      <c r="G168" s="6">
        <f t="shared" si="13"/>
        <v>0</v>
      </c>
    </row>
    <row r="169" spans="1:7">
      <c r="A169" s="1" t="s">
        <v>7</v>
      </c>
      <c r="B169" s="2" t="s">
        <v>22</v>
      </c>
      <c r="C169" s="9">
        <v>84</v>
      </c>
      <c r="D169" s="9">
        <v>83</v>
      </c>
      <c r="E169" s="2">
        <f t="shared" si="12"/>
        <v>83.4</v>
      </c>
      <c r="F169" s="6"/>
      <c r="G169" s="6">
        <f t="shared" si="13"/>
        <v>83.4</v>
      </c>
    </row>
    <row r="170" spans="1:7">
      <c r="A170" s="1" t="s">
        <v>7</v>
      </c>
      <c r="B170" s="2" t="s">
        <v>23</v>
      </c>
      <c r="C170" s="9">
        <v>68</v>
      </c>
      <c r="D170" s="9">
        <v>87</v>
      </c>
      <c r="E170" s="2">
        <f t="shared" si="12"/>
        <v>79.400000000000006</v>
      </c>
      <c r="F170" s="6"/>
      <c r="G170" s="6">
        <f t="shared" si="13"/>
        <v>79.400000000000006</v>
      </c>
    </row>
    <row r="171" spans="1:7">
      <c r="A171" s="1" t="s">
        <v>7</v>
      </c>
      <c r="B171" s="2" t="s">
        <v>24</v>
      </c>
      <c r="C171" s="9">
        <v>74</v>
      </c>
      <c r="D171" s="9">
        <v>73</v>
      </c>
      <c r="E171" s="2">
        <f t="shared" si="12"/>
        <v>73.400000000000006</v>
      </c>
      <c r="F171" s="6"/>
      <c r="G171" s="6">
        <f t="shared" si="13"/>
        <v>73.400000000000006</v>
      </c>
    </row>
    <row r="172" spans="1:7">
      <c r="A172" s="1" t="s">
        <v>7</v>
      </c>
      <c r="B172" s="2" t="s">
        <v>25</v>
      </c>
      <c r="C172" s="9">
        <v>77</v>
      </c>
      <c r="D172" s="9">
        <v>77</v>
      </c>
      <c r="E172" s="2">
        <f t="shared" si="12"/>
        <v>77</v>
      </c>
      <c r="F172" s="6"/>
      <c r="G172" s="6">
        <f t="shared" si="13"/>
        <v>77</v>
      </c>
    </row>
    <row r="173" spans="1:7">
      <c r="A173" s="1" t="s">
        <v>7</v>
      </c>
      <c r="B173" s="2" t="s">
        <v>26</v>
      </c>
      <c r="C173" s="9">
        <v>75</v>
      </c>
      <c r="D173" s="9">
        <v>65</v>
      </c>
      <c r="E173" s="2">
        <f t="shared" si="12"/>
        <v>69</v>
      </c>
      <c r="F173" s="6"/>
      <c r="G173" s="6">
        <f t="shared" si="13"/>
        <v>69</v>
      </c>
    </row>
    <row r="174" spans="1:7">
      <c r="A174" s="1" t="s">
        <v>7</v>
      </c>
      <c r="B174" s="2" t="s">
        <v>27</v>
      </c>
      <c r="C174" s="9">
        <v>72</v>
      </c>
      <c r="D174" s="9">
        <v>68</v>
      </c>
      <c r="E174" s="2">
        <f t="shared" si="12"/>
        <v>69.599999999999994</v>
      </c>
      <c r="F174" s="6"/>
      <c r="G174" s="6">
        <f t="shared" si="13"/>
        <v>69.599999999999994</v>
      </c>
    </row>
    <row r="175" spans="1:7">
      <c r="A175" s="1" t="s">
        <v>7</v>
      </c>
      <c r="B175" s="2" t="s">
        <v>28</v>
      </c>
      <c r="C175" s="9">
        <v>44</v>
      </c>
      <c r="D175" s="9">
        <v>62</v>
      </c>
      <c r="E175" s="2">
        <f t="shared" si="12"/>
        <v>54.8</v>
      </c>
      <c r="F175" s="6"/>
      <c r="G175" s="6">
        <f t="shared" si="13"/>
        <v>54.8</v>
      </c>
    </row>
    <row r="176" spans="1:7">
      <c r="A176" s="1" t="s">
        <v>7</v>
      </c>
      <c r="B176" s="2" t="s">
        <v>29</v>
      </c>
      <c r="C176" s="9">
        <v>66</v>
      </c>
      <c r="D176" s="9">
        <v>75</v>
      </c>
      <c r="E176" s="2">
        <f t="shared" si="12"/>
        <v>71.400000000000006</v>
      </c>
      <c r="F176" s="6"/>
      <c r="G176" s="6">
        <f t="shared" si="13"/>
        <v>71.400000000000006</v>
      </c>
    </row>
    <row r="177" spans="1:7">
      <c r="A177" s="1" t="s">
        <v>7</v>
      </c>
      <c r="B177" s="2" t="s">
        <v>30</v>
      </c>
      <c r="C177" s="9">
        <v>81</v>
      </c>
      <c r="D177" s="9">
        <v>77</v>
      </c>
      <c r="E177" s="2">
        <f t="shared" si="12"/>
        <v>78.599999999999994</v>
      </c>
      <c r="F177" s="6"/>
      <c r="G177" s="6">
        <f t="shared" si="13"/>
        <v>78.599999999999994</v>
      </c>
    </row>
    <row r="178" spans="1:7">
      <c r="A178" s="1" t="s">
        <v>7</v>
      </c>
      <c r="B178" s="2" t="s">
        <v>31</v>
      </c>
      <c r="C178" s="9">
        <v>83</v>
      </c>
      <c r="D178" s="9">
        <v>86</v>
      </c>
      <c r="E178" s="2">
        <f t="shared" si="12"/>
        <v>84.800000000000011</v>
      </c>
      <c r="F178" s="6"/>
      <c r="G178" s="6">
        <f t="shared" si="13"/>
        <v>84.800000000000011</v>
      </c>
    </row>
    <row r="179" spans="1:7">
      <c r="A179" s="1" t="s">
        <v>7</v>
      </c>
      <c r="B179" s="2" t="s">
        <v>32</v>
      </c>
      <c r="C179" s="9">
        <v>59</v>
      </c>
      <c r="D179" s="9">
        <v>80</v>
      </c>
      <c r="E179" s="2">
        <f t="shared" si="12"/>
        <v>71.599999999999994</v>
      </c>
      <c r="F179" s="6"/>
      <c r="G179" s="6">
        <f t="shared" si="13"/>
        <v>71.599999999999994</v>
      </c>
    </row>
    <row r="180" spans="1:7">
      <c r="A180" s="1" t="s">
        <v>7</v>
      </c>
      <c r="B180" s="2" t="s">
        <v>33</v>
      </c>
      <c r="C180" s="9">
        <v>92</v>
      </c>
      <c r="D180" s="9">
        <v>90</v>
      </c>
      <c r="E180" s="2">
        <f t="shared" si="12"/>
        <v>90.800000000000011</v>
      </c>
      <c r="F180" s="6"/>
      <c r="G180" s="6">
        <f t="shared" si="13"/>
        <v>90.800000000000011</v>
      </c>
    </row>
    <row r="181" spans="1:7">
      <c r="A181" s="1" t="s">
        <v>7</v>
      </c>
      <c r="B181" s="2" t="s">
        <v>34</v>
      </c>
      <c r="C181" s="9">
        <v>81</v>
      </c>
      <c r="D181" s="9">
        <v>71</v>
      </c>
      <c r="E181" s="2">
        <f t="shared" si="12"/>
        <v>75</v>
      </c>
      <c r="F181" s="6"/>
      <c r="G181" s="6">
        <f t="shared" si="13"/>
        <v>75</v>
      </c>
    </row>
    <row r="182" spans="1:7">
      <c r="A182" s="1" t="s">
        <v>7</v>
      </c>
      <c r="B182" s="2" t="s">
        <v>35</v>
      </c>
      <c r="C182" s="9">
        <v>91</v>
      </c>
      <c r="D182" s="9">
        <v>91</v>
      </c>
      <c r="E182" s="2">
        <f t="shared" si="12"/>
        <v>91</v>
      </c>
      <c r="F182" s="6"/>
      <c r="G182" s="6">
        <f t="shared" si="13"/>
        <v>91</v>
      </c>
    </row>
    <row r="183" spans="1:7">
      <c r="A183" s="1" t="s">
        <v>7</v>
      </c>
      <c r="B183" s="2" t="s">
        <v>36</v>
      </c>
      <c r="C183" s="9">
        <v>72</v>
      </c>
      <c r="D183" s="9">
        <v>84</v>
      </c>
      <c r="E183" s="2">
        <f t="shared" si="12"/>
        <v>79.2</v>
      </c>
      <c r="F183" s="6"/>
      <c r="G183" s="6">
        <f t="shared" si="13"/>
        <v>79.2</v>
      </c>
    </row>
    <row r="184" spans="1:7">
      <c r="A184" s="1" t="s">
        <v>7</v>
      </c>
      <c r="B184" s="2" t="s">
        <v>37</v>
      </c>
      <c r="C184" s="9">
        <v>84</v>
      </c>
      <c r="D184" s="9">
        <v>91</v>
      </c>
      <c r="E184" s="2">
        <f t="shared" si="12"/>
        <v>88.2</v>
      </c>
      <c r="F184" s="6"/>
      <c r="G184" s="6">
        <f t="shared" si="13"/>
        <v>88.2</v>
      </c>
    </row>
    <row r="185" spans="1:7">
      <c r="A185" s="1" t="s">
        <v>7</v>
      </c>
      <c r="B185" s="2" t="s">
        <v>38</v>
      </c>
      <c r="C185" s="9">
        <v>92</v>
      </c>
      <c r="D185" s="9">
        <v>90</v>
      </c>
      <c r="E185" s="2">
        <f t="shared" si="12"/>
        <v>90.800000000000011</v>
      </c>
      <c r="F185" s="6"/>
      <c r="G185" s="6">
        <f t="shared" si="13"/>
        <v>90.800000000000011</v>
      </c>
    </row>
    <row r="186" spans="1:7">
      <c r="A186" s="1" t="s">
        <v>7</v>
      </c>
      <c r="B186" s="2" t="s">
        <v>39</v>
      </c>
      <c r="C186" s="9">
        <v>76</v>
      </c>
      <c r="D186" s="9">
        <v>77</v>
      </c>
      <c r="E186" s="2">
        <f t="shared" si="12"/>
        <v>76.599999999999994</v>
      </c>
      <c r="F186" s="6"/>
      <c r="G186" s="6">
        <f t="shared" si="13"/>
        <v>76.599999999999994</v>
      </c>
    </row>
    <row r="187" spans="1:7">
      <c r="A187" s="1" t="s">
        <v>7</v>
      </c>
      <c r="B187" s="2" t="s">
        <v>40</v>
      </c>
      <c r="C187" s="9">
        <v>91</v>
      </c>
      <c r="D187" s="9">
        <v>86</v>
      </c>
      <c r="E187" s="2">
        <f t="shared" si="12"/>
        <v>88</v>
      </c>
      <c r="F187" s="6"/>
      <c r="G187" s="6">
        <f t="shared" si="13"/>
        <v>88</v>
      </c>
    </row>
    <row r="188" spans="1:7">
      <c r="A188" s="1" t="s">
        <v>7</v>
      </c>
      <c r="B188" s="2" t="s">
        <v>41</v>
      </c>
      <c r="C188" s="9">
        <v>57</v>
      </c>
      <c r="D188" s="9">
        <v>71</v>
      </c>
      <c r="E188" s="2">
        <f t="shared" si="12"/>
        <v>65.400000000000006</v>
      </c>
      <c r="F188" s="6"/>
      <c r="G188" s="6">
        <f t="shared" si="13"/>
        <v>65.400000000000006</v>
      </c>
    </row>
    <row r="189" spans="1:7">
      <c r="A189" s="1" t="s">
        <v>7</v>
      </c>
      <c r="B189" s="2" t="s">
        <v>42</v>
      </c>
      <c r="C189" s="9">
        <v>74</v>
      </c>
      <c r="D189" s="9">
        <v>81</v>
      </c>
      <c r="E189" s="2">
        <f t="shared" si="12"/>
        <v>78.2</v>
      </c>
      <c r="F189" s="6"/>
      <c r="G189" s="6">
        <f t="shared" si="13"/>
        <v>78.2</v>
      </c>
    </row>
    <row r="190" spans="1:7">
      <c r="A190" s="1" t="s">
        <v>7</v>
      </c>
      <c r="B190" s="2" t="s">
        <v>43</v>
      </c>
      <c r="C190" s="9">
        <v>66</v>
      </c>
      <c r="D190" s="9">
        <v>71</v>
      </c>
      <c r="E190" s="2">
        <f t="shared" si="12"/>
        <v>69</v>
      </c>
      <c r="F190" s="6"/>
      <c r="G190" s="6">
        <f t="shared" si="13"/>
        <v>69</v>
      </c>
    </row>
    <row r="191" spans="1:7">
      <c r="A191" s="1" t="s">
        <v>7</v>
      </c>
      <c r="B191" s="2" t="s">
        <v>44</v>
      </c>
      <c r="C191" s="9">
        <v>86</v>
      </c>
      <c r="D191" s="9">
        <v>89</v>
      </c>
      <c r="E191" s="2">
        <f t="shared" si="12"/>
        <v>87.8</v>
      </c>
      <c r="F191" s="6"/>
      <c r="G191" s="6">
        <f t="shared" si="13"/>
        <v>87.8</v>
      </c>
    </row>
    <row r="192" spans="1:7">
      <c r="A192" s="1" t="s">
        <v>7</v>
      </c>
      <c r="B192" s="2" t="s">
        <v>45</v>
      </c>
      <c r="C192" s="9">
        <v>88</v>
      </c>
      <c r="D192" s="9">
        <v>85</v>
      </c>
      <c r="E192" s="2">
        <f t="shared" si="12"/>
        <v>86.2</v>
      </c>
      <c r="F192" s="6"/>
      <c r="G192" s="6">
        <f t="shared" si="13"/>
        <v>86.2</v>
      </c>
    </row>
    <row r="193" spans="1:7">
      <c r="A193" s="1" t="s">
        <v>7</v>
      </c>
      <c r="B193" s="2" t="s">
        <v>46</v>
      </c>
      <c r="C193" s="9">
        <v>74</v>
      </c>
      <c r="D193" s="9">
        <v>74</v>
      </c>
      <c r="E193" s="2">
        <f t="shared" si="12"/>
        <v>74</v>
      </c>
      <c r="F193" s="6"/>
      <c r="G193" s="6">
        <f t="shared" si="13"/>
        <v>74</v>
      </c>
    </row>
    <row r="194" spans="1:7">
      <c r="A194" s="1" t="s">
        <v>7</v>
      </c>
      <c r="B194" s="2" t="s">
        <v>47</v>
      </c>
      <c r="C194" s="9">
        <v>80</v>
      </c>
      <c r="D194" s="9">
        <v>87</v>
      </c>
      <c r="E194" s="2">
        <f t="shared" si="12"/>
        <v>84.199999999999989</v>
      </c>
      <c r="F194" s="6"/>
      <c r="G194" s="6">
        <f t="shared" si="13"/>
        <v>84.199999999999989</v>
      </c>
    </row>
    <row r="195" spans="1:7">
      <c r="A195" s="1" t="s">
        <v>7</v>
      </c>
      <c r="B195" s="2" t="s">
        <v>48</v>
      </c>
      <c r="C195" s="9">
        <v>78</v>
      </c>
      <c r="D195" s="9">
        <v>81</v>
      </c>
      <c r="E195" s="2">
        <f t="shared" si="12"/>
        <v>79.800000000000011</v>
      </c>
      <c r="F195" s="6"/>
      <c r="G195" s="6">
        <f t="shared" si="13"/>
        <v>79.800000000000011</v>
      </c>
    </row>
    <row r="196" spans="1:7">
      <c r="A196" s="1" t="s">
        <v>7</v>
      </c>
      <c r="B196" s="2" t="s">
        <v>49</v>
      </c>
      <c r="C196" s="9">
        <v>79</v>
      </c>
      <c r="D196" s="9">
        <v>86</v>
      </c>
      <c r="E196" s="2">
        <f t="shared" si="12"/>
        <v>83.2</v>
      </c>
      <c r="F196" s="6"/>
      <c r="G196" s="6">
        <f t="shared" si="13"/>
        <v>83.2</v>
      </c>
    </row>
    <row r="197" spans="1:7">
      <c r="A197" s="1" t="s">
        <v>7</v>
      </c>
      <c r="B197" s="2" t="s">
        <v>50</v>
      </c>
      <c r="C197" s="9">
        <v>58</v>
      </c>
      <c r="D197" s="9">
        <v>67</v>
      </c>
      <c r="E197" s="2">
        <f t="shared" si="12"/>
        <v>63.4</v>
      </c>
      <c r="F197" s="6"/>
      <c r="G197" s="6">
        <f t="shared" si="13"/>
        <v>63.4</v>
      </c>
    </row>
    <row r="198" spans="1:7">
      <c r="A198" s="1" t="s">
        <v>7</v>
      </c>
      <c r="B198" s="2" t="s">
        <v>51</v>
      </c>
      <c r="C198" s="9">
        <v>62</v>
      </c>
      <c r="D198" s="9">
        <v>81</v>
      </c>
      <c r="E198" s="2">
        <f t="shared" si="12"/>
        <v>73.400000000000006</v>
      </c>
      <c r="F198" s="6"/>
      <c r="G198" s="6">
        <f t="shared" si="13"/>
        <v>73.400000000000006</v>
      </c>
    </row>
    <row r="199" spans="1:7">
      <c r="A199" s="1" t="s">
        <v>7</v>
      </c>
      <c r="B199" s="2" t="s">
        <v>52</v>
      </c>
      <c r="C199" s="9">
        <v>71</v>
      </c>
      <c r="D199" s="9">
        <v>75</v>
      </c>
      <c r="E199" s="2">
        <f t="shared" si="12"/>
        <v>73.400000000000006</v>
      </c>
      <c r="F199" s="6"/>
      <c r="G199" s="6">
        <f t="shared" si="13"/>
        <v>73.400000000000006</v>
      </c>
    </row>
    <row r="200" spans="1:7">
      <c r="A200" s="1" t="s">
        <v>7</v>
      </c>
      <c r="B200" s="2" t="s">
        <v>53</v>
      </c>
      <c r="C200" s="9">
        <v>82</v>
      </c>
      <c r="D200" s="9">
        <v>81</v>
      </c>
      <c r="E200" s="2">
        <f t="shared" si="12"/>
        <v>81.400000000000006</v>
      </c>
      <c r="F200" s="6"/>
      <c r="G200" s="6">
        <f t="shared" si="13"/>
        <v>81.400000000000006</v>
      </c>
    </row>
    <row r="201" spans="1:7">
      <c r="A201" s="1" t="s">
        <v>7</v>
      </c>
      <c r="B201" s="2" t="s">
        <v>54</v>
      </c>
      <c r="C201" s="9">
        <v>82</v>
      </c>
      <c r="D201" s="9">
        <v>79</v>
      </c>
      <c r="E201" s="2">
        <f t="shared" si="12"/>
        <v>80.2</v>
      </c>
      <c r="F201" s="6"/>
      <c r="G201" s="6">
        <f t="shared" si="13"/>
        <v>80.2</v>
      </c>
    </row>
    <row r="202" spans="1:7">
      <c r="A202" s="1" t="s">
        <v>7</v>
      </c>
      <c r="B202" s="2" t="s">
        <v>55</v>
      </c>
      <c r="C202" s="9">
        <v>74</v>
      </c>
      <c r="D202" s="9">
        <v>76</v>
      </c>
      <c r="E202" s="2">
        <f t="shared" si="12"/>
        <v>75.2</v>
      </c>
      <c r="F202" s="6"/>
      <c r="G202" s="6">
        <f t="shared" si="13"/>
        <v>75.2</v>
      </c>
    </row>
    <row r="203" spans="1:7">
      <c r="A203" s="1" t="s">
        <v>7</v>
      </c>
      <c r="B203" s="2" t="s">
        <v>56</v>
      </c>
      <c r="C203" s="9">
        <v>82</v>
      </c>
      <c r="D203" s="9">
        <v>76</v>
      </c>
      <c r="E203" s="2">
        <f t="shared" si="12"/>
        <v>78.400000000000006</v>
      </c>
      <c r="F203" s="6"/>
      <c r="G203" s="6">
        <f t="shared" si="13"/>
        <v>78.400000000000006</v>
      </c>
    </row>
    <row r="204" spans="1:7">
      <c r="A204" s="1" t="s">
        <v>7</v>
      </c>
      <c r="B204" s="2" t="s">
        <v>57</v>
      </c>
      <c r="C204" s="9">
        <v>80</v>
      </c>
      <c r="D204" s="9">
        <v>87</v>
      </c>
      <c r="E204" s="2">
        <f t="shared" si="12"/>
        <v>84.199999999999989</v>
      </c>
      <c r="F204" s="6"/>
      <c r="G204" s="6">
        <f t="shared" si="13"/>
        <v>84.199999999999989</v>
      </c>
    </row>
    <row r="205" spans="1:7">
      <c r="A205" s="1" t="s">
        <v>7</v>
      </c>
      <c r="B205" s="2" t="s">
        <v>58</v>
      </c>
      <c r="C205" s="9">
        <v>86</v>
      </c>
      <c r="D205" s="9">
        <v>79</v>
      </c>
      <c r="E205" s="2">
        <f t="shared" si="12"/>
        <v>81.8</v>
      </c>
      <c r="F205" s="6"/>
      <c r="G205" s="6">
        <f t="shared" si="13"/>
        <v>81.8</v>
      </c>
    </row>
    <row r="206" spans="1:7">
      <c r="A206" s="1" t="s">
        <v>7</v>
      </c>
      <c r="B206" s="2" t="s">
        <v>59</v>
      </c>
      <c r="C206" s="9">
        <v>0</v>
      </c>
      <c r="D206" s="9">
        <v>0</v>
      </c>
      <c r="E206" s="2">
        <f t="shared" si="12"/>
        <v>0</v>
      </c>
      <c r="F206" s="6"/>
      <c r="G206" s="6">
        <f t="shared" si="13"/>
        <v>0</v>
      </c>
    </row>
    <row r="207" spans="1:7">
      <c r="A207" s="1" t="s">
        <v>7</v>
      </c>
      <c r="B207" s="2" t="s">
        <v>60</v>
      </c>
      <c r="C207" s="9">
        <v>79</v>
      </c>
      <c r="D207" s="9">
        <v>81</v>
      </c>
      <c r="E207" s="2">
        <f t="shared" si="12"/>
        <v>80.2</v>
      </c>
      <c r="F207" s="6"/>
      <c r="G207" s="6">
        <f t="shared" si="13"/>
        <v>80.2</v>
      </c>
    </row>
    <row r="208" spans="1:7">
      <c r="A208" s="1" t="s">
        <v>7</v>
      </c>
      <c r="B208" s="2" t="s">
        <v>61</v>
      </c>
      <c r="C208" s="9">
        <v>0</v>
      </c>
      <c r="D208" s="9">
        <v>0</v>
      </c>
      <c r="E208" s="2">
        <f t="shared" si="12"/>
        <v>0</v>
      </c>
      <c r="F208" s="6"/>
      <c r="G208" s="6">
        <f t="shared" si="13"/>
        <v>0</v>
      </c>
    </row>
    <row r="209" spans="1:7">
      <c r="A209" s="1" t="s">
        <v>7</v>
      </c>
      <c r="B209" s="2" t="s">
        <v>62</v>
      </c>
      <c r="C209" s="9">
        <v>79</v>
      </c>
      <c r="D209" s="9">
        <v>71</v>
      </c>
      <c r="E209" s="2">
        <f t="shared" si="12"/>
        <v>74.2</v>
      </c>
      <c r="F209" s="6"/>
      <c r="G209" s="6">
        <f t="shared" si="13"/>
        <v>74.2</v>
      </c>
    </row>
    <row r="210" spans="1:7">
      <c r="A210" s="1" t="s">
        <v>7</v>
      </c>
      <c r="B210" s="2" t="s">
        <v>63</v>
      </c>
      <c r="C210" s="9">
        <v>68</v>
      </c>
      <c r="D210" s="9">
        <v>69</v>
      </c>
      <c r="E210" s="2">
        <f t="shared" si="12"/>
        <v>68.599999999999994</v>
      </c>
      <c r="F210" s="6"/>
      <c r="G210" s="6">
        <f t="shared" si="13"/>
        <v>68.599999999999994</v>
      </c>
    </row>
    <row r="211" spans="1:7">
      <c r="A211" s="1" t="s">
        <v>7</v>
      </c>
      <c r="B211" s="2" t="s">
        <v>64</v>
      </c>
      <c r="C211" s="9">
        <v>86</v>
      </c>
      <c r="D211" s="9">
        <v>75</v>
      </c>
      <c r="E211" s="2">
        <f t="shared" si="12"/>
        <v>79.400000000000006</v>
      </c>
      <c r="F211" s="6"/>
      <c r="G211" s="6">
        <f t="shared" si="13"/>
        <v>79.400000000000006</v>
      </c>
    </row>
    <row r="212" spans="1:7">
      <c r="A212" s="1" t="s">
        <v>7</v>
      </c>
      <c r="B212" s="2" t="s">
        <v>65</v>
      </c>
      <c r="C212" s="9">
        <v>90</v>
      </c>
      <c r="D212" s="9">
        <v>80</v>
      </c>
      <c r="E212" s="2">
        <f t="shared" si="12"/>
        <v>84</v>
      </c>
      <c r="F212" s="6"/>
      <c r="G212" s="6">
        <f t="shared" si="13"/>
        <v>84</v>
      </c>
    </row>
    <row r="213" spans="1:7">
      <c r="A213" s="1" t="s">
        <v>7</v>
      </c>
      <c r="B213" s="2" t="s">
        <v>66</v>
      </c>
      <c r="C213" s="9">
        <v>74</v>
      </c>
      <c r="D213" s="9">
        <v>77</v>
      </c>
      <c r="E213" s="2">
        <f t="shared" si="12"/>
        <v>75.8</v>
      </c>
      <c r="F213" s="6"/>
      <c r="G213" s="6">
        <f t="shared" si="13"/>
        <v>75.8</v>
      </c>
    </row>
    <row r="214" spans="1:7">
      <c r="A214" s="1" t="s">
        <v>67</v>
      </c>
      <c r="B214" s="2" t="s">
        <v>68</v>
      </c>
      <c r="C214" s="9">
        <v>78</v>
      </c>
      <c r="D214" s="9">
        <v>75</v>
      </c>
      <c r="E214" s="2">
        <f t="shared" si="12"/>
        <v>76.2</v>
      </c>
      <c r="F214" s="6"/>
      <c r="G214" s="6">
        <f t="shared" si="13"/>
        <v>76.2</v>
      </c>
    </row>
    <row r="215" spans="1:7">
      <c r="A215" s="1" t="s">
        <v>67</v>
      </c>
      <c r="B215" s="2" t="s">
        <v>69</v>
      </c>
      <c r="C215" s="9">
        <v>93</v>
      </c>
      <c r="D215" s="9">
        <v>79</v>
      </c>
      <c r="E215" s="2">
        <f t="shared" si="12"/>
        <v>84.6</v>
      </c>
      <c r="F215" s="6"/>
      <c r="G215" s="6">
        <f t="shared" si="13"/>
        <v>84.6</v>
      </c>
    </row>
    <row r="216" spans="1:7">
      <c r="A216" s="1" t="s">
        <v>67</v>
      </c>
      <c r="B216" s="2" t="s">
        <v>70</v>
      </c>
      <c r="C216" s="9">
        <v>0</v>
      </c>
      <c r="D216" s="9">
        <v>44</v>
      </c>
      <c r="E216" s="2">
        <f t="shared" si="12"/>
        <v>26.4</v>
      </c>
      <c r="F216" s="6"/>
      <c r="G216" s="6">
        <f t="shared" si="13"/>
        <v>26.4</v>
      </c>
    </row>
    <row r="217" spans="1:7">
      <c r="A217" s="1" t="s">
        <v>67</v>
      </c>
      <c r="B217" s="2" t="s">
        <v>71</v>
      </c>
      <c r="C217" s="9">
        <v>0</v>
      </c>
      <c r="D217" s="9">
        <v>0</v>
      </c>
      <c r="E217" s="2">
        <f t="shared" si="12"/>
        <v>0</v>
      </c>
      <c r="F217" s="6"/>
      <c r="G217" s="6">
        <f t="shared" si="13"/>
        <v>0</v>
      </c>
    </row>
    <row r="218" spans="1:7">
      <c r="A218" s="1" t="s">
        <v>67</v>
      </c>
      <c r="B218" s="2" t="s">
        <v>72</v>
      </c>
      <c r="C218" s="9">
        <v>57</v>
      </c>
      <c r="D218" s="9">
        <v>47</v>
      </c>
      <c r="E218" s="2">
        <f t="shared" si="12"/>
        <v>51</v>
      </c>
      <c r="F218" s="6"/>
      <c r="G218" s="6">
        <f t="shared" si="13"/>
        <v>51</v>
      </c>
    </row>
    <row r="219" spans="1:7">
      <c r="A219" s="1" t="s">
        <v>67</v>
      </c>
      <c r="B219" s="2" t="s">
        <v>73</v>
      </c>
      <c r="C219" s="9">
        <v>94</v>
      </c>
      <c r="D219" s="9">
        <v>66</v>
      </c>
      <c r="E219" s="2">
        <f t="shared" ref="E219:E282" si="14">C219*0.4+D219*0.6</f>
        <v>77.2</v>
      </c>
      <c r="F219" s="6"/>
      <c r="G219" s="6">
        <f t="shared" ref="G219:G282" si="15">E219+F219</f>
        <v>77.2</v>
      </c>
    </row>
    <row r="220" spans="1:7">
      <c r="A220" s="1" t="s">
        <v>67</v>
      </c>
      <c r="B220" s="2" t="s">
        <v>74</v>
      </c>
      <c r="C220" s="9">
        <v>91</v>
      </c>
      <c r="D220" s="9">
        <v>73</v>
      </c>
      <c r="E220" s="2">
        <f t="shared" si="14"/>
        <v>80.199999999999989</v>
      </c>
      <c r="F220" s="6"/>
      <c r="G220" s="6">
        <f t="shared" si="15"/>
        <v>80.199999999999989</v>
      </c>
    </row>
    <row r="221" spans="1:7">
      <c r="A221" s="1" t="s">
        <v>67</v>
      </c>
      <c r="B221" s="2" t="s">
        <v>75</v>
      </c>
      <c r="C221" s="9">
        <v>86</v>
      </c>
      <c r="D221" s="9">
        <v>67</v>
      </c>
      <c r="E221" s="2">
        <f t="shared" si="14"/>
        <v>74.599999999999994</v>
      </c>
      <c r="F221" s="6"/>
      <c r="G221" s="6">
        <f t="shared" si="15"/>
        <v>74.599999999999994</v>
      </c>
    </row>
    <row r="222" spans="1:7">
      <c r="A222" s="1" t="s">
        <v>67</v>
      </c>
      <c r="B222" s="2" t="s">
        <v>76</v>
      </c>
      <c r="C222" s="9">
        <v>74</v>
      </c>
      <c r="D222" s="9">
        <v>66</v>
      </c>
      <c r="E222" s="2">
        <f t="shared" si="14"/>
        <v>69.2</v>
      </c>
      <c r="F222" s="6"/>
      <c r="G222" s="6">
        <f t="shared" si="15"/>
        <v>69.2</v>
      </c>
    </row>
    <row r="223" spans="1:7">
      <c r="A223" s="1" t="s">
        <v>67</v>
      </c>
      <c r="B223" s="2" t="s">
        <v>77</v>
      </c>
      <c r="C223" s="9">
        <v>0</v>
      </c>
      <c r="D223" s="9">
        <v>0</v>
      </c>
      <c r="E223" s="2">
        <f t="shared" si="14"/>
        <v>0</v>
      </c>
      <c r="F223" s="6"/>
      <c r="G223" s="6">
        <f t="shared" si="15"/>
        <v>0</v>
      </c>
    </row>
    <row r="224" spans="1:7">
      <c r="A224" s="1" t="s">
        <v>67</v>
      </c>
      <c r="B224" s="2" t="s">
        <v>78</v>
      </c>
      <c r="C224" s="9">
        <v>80</v>
      </c>
      <c r="D224" s="9">
        <v>67</v>
      </c>
      <c r="E224" s="2">
        <f t="shared" si="14"/>
        <v>72.199999999999989</v>
      </c>
      <c r="F224" s="6"/>
      <c r="G224" s="6">
        <f t="shared" si="15"/>
        <v>72.199999999999989</v>
      </c>
    </row>
    <row r="225" spans="1:7">
      <c r="A225" s="1" t="s">
        <v>67</v>
      </c>
      <c r="B225" s="2" t="s">
        <v>79</v>
      </c>
      <c r="C225" s="9">
        <v>75</v>
      </c>
      <c r="D225" s="9">
        <v>68</v>
      </c>
      <c r="E225" s="2">
        <f t="shared" si="14"/>
        <v>70.8</v>
      </c>
      <c r="F225" s="6"/>
      <c r="G225" s="6">
        <f t="shared" si="15"/>
        <v>70.8</v>
      </c>
    </row>
    <row r="226" spans="1:7">
      <c r="A226" s="1" t="s">
        <v>67</v>
      </c>
      <c r="B226" s="2" t="s">
        <v>80</v>
      </c>
      <c r="C226" s="9">
        <v>0</v>
      </c>
      <c r="D226" s="9">
        <v>0</v>
      </c>
      <c r="E226" s="2">
        <f t="shared" si="14"/>
        <v>0</v>
      </c>
      <c r="F226" s="6"/>
      <c r="G226" s="6">
        <f t="shared" si="15"/>
        <v>0</v>
      </c>
    </row>
    <row r="227" spans="1:7">
      <c r="A227" s="1" t="s">
        <v>67</v>
      </c>
      <c r="B227" s="2" t="s">
        <v>81</v>
      </c>
      <c r="C227" s="9">
        <v>89</v>
      </c>
      <c r="D227" s="9">
        <v>101</v>
      </c>
      <c r="E227" s="2">
        <f t="shared" si="14"/>
        <v>96.199999999999989</v>
      </c>
      <c r="F227" s="6"/>
      <c r="G227" s="6">
        <f t="shared" si="15"/>
        <v>96.199999999999989</v>
      </c>
    </row>
    <row r="228" spans="1:7">
      <c r="A228" s="1" t="s">
        <v>67</v>
      </c>
      <c r="B228" s="2" t="s">
        <v>82</v>
      </c>
      <c r="C228" s="9">
        <v>70</v>
      </c>
      <c r="D228" s="9">
        <v>68</v>
      </c>
      <c r="E228" s="2">
        <f t="shared" si="14"/>
        <v>68.8</v>
      </c>
      <c r="F228" s="6"/>
      <c r="G228" s="6">
        <f t="shared" si="15"/>
        <v>68.8</v>
      </c>
    </row>
    <row r="229" spans="1:7">
      <c r="A229" s="1" t="s">
        <v>67</v>
      </c>
      <c r="B229" s="2" t="s">
        <v>83</v>
      </c>
      <c r="C229" s="9">
        <v>91</v>
      </c>
      <c r="D229" s="9">
        <v>87</v>
      </c>
      <c r="E229" s="2">
        <f t="shared" si="14"/>
        <v>88.6</v>
      </c>
      <c r="F229" s="6"/>
      <c r="G229" s="6">
        <f t="shared" si="15"/>
        <v>88.6</v>
      </c>
    </row>
    <row r="230" spans="1:7">
      <c r="A230" s="1" t="s">
        <v>67</v>
      </c>
      <c r="B230" s="2" t="s">
        <v>84</v>
      </c>
      <c r="C230" s="9">
        <v>96</v>
      </c>
      <c r="D230" s="9">
        <v>64</v>
      </c>
      <c r="E230" s="2">
        <f t="shared" si="14"/>
        <v>76.800000000000011</v>
      </c>
      <c r="F230" s="6"/>
      <c r="G230" s="6">
        <f t="shared" si="15"/>
        <v>76.800000000000011</v>
      </c>
    </row>
    <row r="231" spans="1:7">
      <c r="A231" s="1" t="s">
        <v>67</v>
      </c>
      <c r="B231" s="2" t="s">
        <v>85</v>
      </c>
      <c r="C231" s="9">
        <v>76</v>
      </c>
      <c r="D231" s="9">
        <v>56</v>
      </c>
      <c r="E231" s="2">
        <f t="shared" si="14"/>
        <v>64</v>
      </c>
      <c r="F231" s="6"/>
      <c r="G231" s="6">
        <f t="shared" si="15"/>
        <v>64</v>
      </c>
    </row>
    <row r="232" spans="1:7">
      <c r="A232" s="1" t="s">
        <v>67</v>
      </c>
      <c r="B232" s="2" t="s">
        <v>86</v>
      </c>
      <c r="C232" s="9">
        <v>70</v>
      </c>
      <c r="D232" s="9">
        <v>66</v>
      </c>
      <c r="E232" s="2">
        <f t="shared" si="14"/>
        <v>67.599999999999994</v>
      </c>
      <c r="F232" s="6"/>
      <c r="G232" s="6">
        <f t="shared" si="15"/>
        <v>67.599999999999994</v>
      </c>
    </row>
    <row r="233" spans="1:7">
      <c r="A233" s="1" t="s">
        <v>67</v>
      </c>
      <c r="B233" s="2" t="s">
        <v>87</v>
      </c>
      <c r="C233" s="9">
        <v>85</v>
      </c>
      <c r="D233" s="9">
        <v>88</v>
      </c>
      <c r="E233" s="2">
        <f t="shared" si="14"/>
        <v>86.8</v>
      </c>
      <c r="F233" s="6"/>
      <c r="G233" s="6">
        <f t="shared" si="15"/>
        <v>86.8</v>
      </c>
    </row>
    <row r="234" spans="1:7">
      <c r="A234" s="1" t="s">
        <v>67</v>
      </c>
      <c r="B234" s="2" t="s">
        <v>88</v>
      </c>
      <c r="C234" s="9">
        <v>87</v>
      </c>
      <c r="D234" s="9">
        <v>91</v>
      </c>
      <c r="E234" s="2">
        <f t="shared" si="14"/>
        <v>89.4</v>
      </c>
      <c r="F234" s="6"/>
      <c r="G234" s="6">
        <f t="shared" si="15"/>
        <v>89.4</v>
      </c>
    </row>
    <row r="235" spans="1:7">
      <c r="A235" s="1" t="s">
        <v>67</v>
      </c>
      <c r="B235" s="2" t="s">
        <v>89</v>
      </c>
      <c r="C235" s="9">
        <v>70</v>
      </c>
      <c r="D235" s="9">
        <v>53</v>
      </c>
      <c r="E235" s="2">
        <f t="shared" si="14"/>
        <v>59.8</v>
      </c>
      <c r="F235" s="6"/>
      <c r="G235" s="6">
        <f t="shared" si="15"/>
        <v>59.8</v>
      </c>
    </row>
    <row r="236" spans="1:7">
      <c r="A236" s="1" t="s">
        <v>67</v>
      </c>
      <c r="B236" s="2" t="s">
        <v>90</v>
      </c>
      <c r="C236" s="9">
        <v>77</v>
      </c>
      <c r="D236" s="9">
        <v>82</v>
      </c>
      <c r="E236" s="2">
        <f t="shared" si="14"/>
        <v>80</v>
      </c>
      <c r="F236" s="6"/>
      <c r="G236" s="6">
        <f t="shared" si="15"/>
        <v>80</v>
      </c>
    </row>
    <row r="237" spans="1:7">
      <c r="A237" s="1" t="s">
        <v>67</v>
      </c>
      <c r="B237" s="2" t="s">
        <v>91</v>
      </c>
      <c r="C237" s="9">
        <v>85</v>
      </c>
      <c r="D237" s="9">
        <v>82</v>
      </c>
      <c r="E237" s="2">
        <f t="shared" si="14"/>
        <v>83.199999999999989</v>
      </c>
      <c r="F237" s="6"/>
      <c r="G237" s="6">
        <f t="shared" si="15"/>
        <v>83.199999999999989</v>
      </c>
    </row>
    <row r="238" spans="1:7">
      <c r="A238" s="1" t="s">
        <v>67</v>
      </c>
      <c r="B238" s="2" t="s">
        <v>92</v>
      </c>
      <c r="C238" s="9">
        <v>87</v>
      </c>
      <c r="D238" s="9">
        <v>81</v>
      </c>
      <c r="E238" s="2">
        <f t="shared" si="14"/>
        <v>83.4</v>
      </c>
      <c r="F238" s="6"/>
      <c r="G238" s="6">
        <f t="shared" si="15"/>
        <v>83.4</v>
      </c>
    </row>
    <row r="239" spans="1:7">
      <c r="A239" s="1" t="s">
        <v>67</v>
      </c>
      <c r="B239" s="2" t="s">
        <v>93</v>
      </c>
      <c r="C239" s="9">
        <v>82</v>
      </c>
      <c r="D239" s="9">
        <v>55</v>
      </c>
      <c r="E239" s="2">
        <f t="shared" si="14"/>
        <v>65.800000000000011</v>
      </c>
      <c r="F239" s="6"/>
      <c r="G239" s="6">
        <f t="shared" si="15"/>
        <v>65.800000000000011</v>
      </c>
    </row>
    <row r="240" spans="1:7">
      <c r="A240" s="1" t="s">
        <v>67</v>
      </c>
      <c r="B240" s="2" t="s">
        <v>94</v>
      </c>
      <c r="C240" s="9">
        <v>0</v>
      </c>
      <c r="D240" s="9">
        <v>44</v>
      </c>
      <c r="E240" s="2">
        <f t="shared" si="14"/>
        <v>26.4</v>
      </c>
      <c r="F240" s="6"/>
      <c r="G240" s="6">
        <f t="shared" si="15"/>
        <v>26.4</v>
      </c>
    </row>
    <row r="241" spans="1:7">
      <c r="A241" s="1" t="s">
        <v>67</v>
      </c>
      <c r="B241" s="2" t="s">
        <v>95</v>
      </c>
      <c r="C241" s="9">
        <v>82</v>
      </c>
      <c r="D241" s="9">
        <v>84</v>
      </c>
      <c r="E241" s="2">
        <f t="shared" si="14"/>
        <v>83.2</v>
      </c>
      <c r="F241" s="6"/>
      <c r="G241" s="6">
        <f t="shared" si="15"/>
        <v>83.2</v>
      </c>
    </row>
    <row r="242" spans="1:7">
      <c r="A242" s="1" t="s">
        <v>67</v>
      </c>
      <c r="B242" s="2" t="s">
        <v>96</v>
      </c>
      <c r="C242" s="9">
        <v>87</v>
      </c>
      <c r="D242" s="9">
        <v>84</v>
      </c>
      <c r="E242" s="2">
        <f t="shared" si="14"/>
        <v>85.2</v>
      </c>
      <c r="F242" s="6"/>
      <c r="G242" s="6">
        <f t="shared" si="15"/>
        <v>85.2</v>
      </c>
    </row>
    <row r="243" spans="1:7">
      <c r="A243" s="1" t="s">
        <v>67</v>
      </c>
      <c r="B243" s="2" t="s">
        <v>97</v>
      </c>
      <c r="C243" s="9">
        <v>60</v>
      </c>
      <c r="D243" s="9">
        <v>54</v>
      </c>
      <c r="E243" s="2">
        <f t="shared" si="14"/>
        <v>56.4</v>
      </c>
      <c r="F243" s="6"/>
      <c r="G243" s="6">
        <f t="shared" si="15"/>
        <v>56.4</v>
      </c>
    </row>
    <row r="244" spans="1:7">
      <c r="A244" s="1" t="s">
        <v>67</v>
      </c>
      <c r="B244" s="2" t="s">
        <v>98</v>
      </c>
      <c r="C244" s="9">
        <v>90</v>
      </c>
      <c r="D244" s="9">
        <v>78</v>
      </c>
      <c r="E244" s="2">
        <f t="shared" si="14"/>
        <v>82.8</v>
      </c>
      <c r="F244" s="6"/>
      <c r="G244" s="6">
        <f t="shared" si="15"/>
        <v>82.8</v>
      </c>
    </row>
    <row r="245" spans="1:7">
      <c r="A245" s="1" t="s">
        <v>67</v>
      </c>
      <c r="B245" s="2" t="s">
        <v>99</v>
      </c>
      <c r="C245" s="9">
        <v>73</v>
      </c>
      <c r="D245" s="9">
        <v>73</v>
      </c>
      <c r="E245" s="2">
        <f t="shared" si="14"/>
        <v>73</v>
      </c>
      <c r="F245" s="6"/>
      <c r="G245" s="6">
        <f t="shared" si="15"/>
        <v>73</v>
      </c>
    </row>
    <row r="246" spans="1:7">
      <c r="A246" s="1" t="s">
        <v>67</v>
      </c>
      <c r="B246" s="2" t="s">
        <v>100</v>
      </c>
      <c r="C246" s="9">
        <v>84</v>
      </c>
      <c r="D246" s="9">
        <v>87</v>
      </c>
      <c r="E246" s="2">
        <f t="shared" si="14"/>
        <v>85.8</v>
      </c>
      <c r="F246" s="6"/>
      <c r="G246" s="6">
        <f t="shared" si="15"/>
        <v>85.8</v>
      </c>
    </row>
    <row r="247" spans="1:7">
      <c r="A247" s="1" t="s">
        <v>67</v>
      </c>
      <c r="B247" s="2" t="s">
        <v>101</v>
      </c>
      <c r="C247" s="9">
        <v>74</v>
      </c>
      <c r="D247" s="9">
        <v>74</v>
      </c>
      <c r="E247" s="2">
        <f t="shared" si="14"/>
        <v>74</v>
      </c>
      <c r="F247" s="6"/>
      <c r="G247" s="6">
        <f t="shared" si="15"/>
        <v>74</v>
      </c>
    </row>
    <row r="248" spans="1:7">
      <c r="A248" s="1" t="s">
        <v>102</v>
      </c>
      <c r="B248" s="2" t="s">
        <v>103</v>
      </c>
      <c r="C248" s="9">
        <v>74</v>
      </c>
      <c r="D248" s="9">
        <v>60.5</v>
      </c>
      <c r="E248" s="2">
        <f t="shared" si="14"/>
        <v>65.900000000000006</v>
      </c>
      <c r="F248" s="6"/>
      <c r="G248" s="6">
        <f t="shared" si="15"/>
        <v>65.900000000000006</v>
      </c>
    </row>
    <row r="249" spans="1:7">
      <c r="A249" s="1" t="s">
        <v>102</v>
      </c>
      <c r="B249" s="2" t="s">
        <v>104</v>
      </c>
      <c r="C249" s="9">
        <v>90</v>
      </c>
      <c r="D249" s="9">
        <v>73</v>
      </c>
      <c r="E249" s="2">
        <f t="shared" si="14"/>
        <v>79.8</v>
      </c>
      <c r="F249" s="6"/>
      <c r="G249" s="6">
        <f t="shared" si="15"/>
        <v>79.8</v>
      </c>
    </row>
    <row r="250" spans="1:7">
      <c r="A250" s="1" t="s">
        <v>102</v>
      </c>
      <c r="B250" s="2" t="s">
        <v>105</v>
      </c>
      <c r="C250" s="9">
        <v>59</v>
      </c>
      <c r="D250" s="9">
        <v>67</v>
      </c>
      <c r="E250" s="2">
        <f t="shared" si="14"/>
        <v>63.8</v>
      </c>
      <c r="F250" s="6"/>
      <c r="G250" s="6">
        <f t="shared" si="15"/>
        <v>63.8</v>
      </c>
    </row>
    <row r="251" spans="1:7">
      <c r="A251" s="1" t="s">
        <v>102</v>
      </c>
      <c r="B251" s="2" t="s">
        <v>106</v>
      </c>
      <c r="C251" s="9">
        <v>83</v>
      </c>
      <c r="D251" s="9">
        <v>85.5</v>
      </c>
      <c r="E251" s="2">
        <f t="shared" si="14"/>
        <v>84.5</v>
      </c>
      <c r="F251" s="6"/>
      <c r="G251" s="6">
        <f t="shared" si="15"/>
        <v>84.5</v>
      </c>
    </row>
    <row r="252" spans="1:7">
      <c r="A252" s="1" t="s">
        <v>102</v>
      </c>
      <c r="B252" s="2" t="s">
        <v>107</v>
      </c>
      <c r="C252" s="9">
        <v>75</v>
      </c>
      <c r="D252" s="9">
        <v>70.5</v>
      </c>
      <c r="E252" s="2">
        <f t="shared" si="14"/>
        <v>72.3</v>
      </c>
      <c r="F252" s="6"/>
      <c r="G252" s="6">
        <f t="shared" si="15"/>
        <v>72.3</v>
      </c>
    </row>
    <row r="253" spans="1:7">
      <c r="A253" s="1" t="s">
        <v>102</v>
      </c>
      <c r="B253" s="2" t="s">
        <v>108</v>
      </c>
      <c r="C253" s="9">
        <v>90</v>
      </c>
      <c r="D253" s="9">
        <v>77.5</v>
      </c>
      <c r="E253" s="2">
        <f t="shared" si="14"/>
        <v>82.5</v>
      </c>
      <c r="F253" s="6"/>
      <c r="G253" s="6">
        <f t="shared" si="15"/>
        <v>82.5</v>
      </c>
    </row>
    <row r="254" spans="1:7">
      <c r="A254" s="1" t="s">
        <v>102</v>
      </c>
      <c r="B254" s="2" t="s">
        <v>109</v>
      </c>
      <c r="C254" s="9">
        <v>0</v>
      </c>
      <c r="D254" s="9">
        <v>0</v>
      </c>
      <c r="E254" s="2">
        <f t="shared" si="14"/>
        <v>0</v>
      </c>
      <c r="F254" s="6"/>
      <c r="G254" s="6">
        <f t="shared" si="15"/>
        <v>0</v>
      </c>
    </row>
    <row r="255" spans="1:7">
      <c r="A255" s="1" t="s">
        <v>102</v>
      </c>
      <c r="B255" s="2" t="s">
        <v>110</v>
      </c>
      <c r="C255" s="9">
        <v>0</v>
      </c>
      <c r="D255" s="9">
        <v>56</v>
      </c>
      <c r="E255" s="2">
        <f t="shared" si="14"/>
        <v>33.6</v>
      </c>
      <c r="F255" s="6"/>
      <c r="G255" s="6">
        <f t="shared" si="15"/>
        <v>33.6</v>
      </c>
    </row>
    <row r="256" spans="1:7">
      <c r="A256" s="1" t="s">
        <v>102</v>
      </c>
      <c r="B256" s="2" t="s">
        <v>111</v>
      </c>
      <c r="C256" s="9">
        <v>93</v>
      </c>
      <c r="D256" s="9">
        <v>75</v>
      </c>
      <c r="E256" s="2">
        <f t="shared" si="14"/>
        <v>82.2</v>
      </c>
      <c r="F256" s="6"/>
      <c r="G256" s="6">
        <f t="shared" si="15"/>
        <v>82.2</v>
      </c>
    </row>
    <row r="257" spans="1:7">
      <c r="A257" s="1" t="s">
        <v>102</v>
      </c>
      <c r="B257" s="2" t="s">
        <v>112</v>
      </c>
      <c r="C257" s="9">
        <v>76</v>
      </c>
      <c r="D257" s="9">
        <v>82.5</v>
      </c>
      <c r="E257" s="2">
        <f t="shared" si="14"/>
        <v>79.900000000000006</v>
      </c>
      <c r="F257" s="6"/>
      <c r="G257" s="6">
        <f t="shared" si="15"/>
        <v>79.900000000000006</v>
      </c>
    </row>
    <row r="258" spans="1:7">
      <c r="A258" s="1" t="s">
        <v>102</v>
      </c>
      <c r="B258" s="2" t="s">
        <v>113</v>
      </c>
      <c r="C258" s="9">
        <v>88</v>
      </c>
      <c r="D258" s="9">
        <v>71</v>
      </c>
      <c r="E258" s="2">
        <f t="shared" si="14"/>
        <v>77.800000000000011</v>
      </c>
      <c r="F258" s="6"/>
      <c r="G258" s="6">
        <f t="shared" si="15"/>
        <v>77.800000000000011</v>
      </c>
    </row>
    <row r="259" spans="1:7">
      <c r="A259" s="1" t="s">
        <v>102</v>
      </c>
      <c r="B259" s="2" t="s">
        <v>114</v>
      </c>
      <c r="C259" s="9">
        <v>95</v>
      </c>
      <c r="D259" s="9">
        <v>83.5</v>
      </c>
      <c r="E259" s="2">
        <f t="shared" si="14"/>
        <v>88.1</v>
      </c>
      <c r="F259" s="6"/>
      <c r="G259" s="6">
        <f t="shared" si="15"/>
        <v>88.1</v>
      </c>
    </row>
    <row r="260" spans="1:7">
      <c r="A260" s="1" t="s">
        <v>102</v>
      </c>
      <c r="B260" s="2" t="s">
        <v>115</v>
      </c>
      <c r="C260" s="9">
        <v>0</v>
      </c>
      <c r="D260" s="9">
        <v>0</v>
      </c>
      <c r="E260" s="2">
        <f t="shared" si="14"/>
        <v>0</v>
      </c>
      <c r="F260" s="6"/>
      <c r="G260" s="6">
        <f t="shared" si="15"/>
        <v>0</v>
      </c>
    </row>
    <row r="261" spans="1:7">
      <c r="A261" s="1" t="s">
        <v>102</v>
      </c>
      <c r="B261" s="2" t="s">
        <v>116</v>
      </c>
      <c r="C261" s="9">
        <v>97</v>
      </c>
      <c r="D261" s="9">
        <v>97.5</v>
      </c>
      <c r="E261" s="2">
        <f t="shared" si="14"/>
        <v>97.300000000000011</v>
      </c>
      <c r="F261" s="6"/>
      <c r="G261" s="6">
        <f t="shared" si="15"/>
        <v>97.300000000000011</v>
      </c>
    </row>
    <row r="262" spans="1:7">
      <c r="A262" s="1" t="s">
        <v>102</v>
      </c>
      <c r="B262" s="2" t="s">
        <v>117</v>
      </c>
      <c r="C262" s="9">
        <v>84</v>
      </c>
      <c r="D262" s="9">
        <v>81.5</v>
      </c>
      <c r="E262" s="2">
        <f t="shared" si="14"/>
        <v>82.5</v>
      </c>
      <c r="F262" s="6"/>
      <c r="G262" s="6">
        <f t="shared" si="15"/>
        <v>82.5</v>
      </c>
    </row>
    <row r="263" spans="1:7">
      <c r="A263" s="1" t="s">
        <v>102</v>
      </c>
      <c r="B263" s="2" t="s">
        <v>118</v>
      </c>
      <c r="C263" s="9">
        <v>87</v>
      </c>
      <c r="D263" s="9">
        <v>85</v>
      </c>
      <c r="E263" s="2">
        <f t="shared" si="14"/>
        <v>85.800000000000011</v>
      </c>
      <c r="F263" s="6"/>
      <c r="G263" s="6">
        <f t="shared" si="15"/>
        <v>85.800000000000011</v>
      </c>
    </row>
    <row r="264" spans="1:7">
      <c r="A264" s="1" t="s">
        <v>102</v>
      </c>
      <c r="B264" s="2" t="s">
        <v>119</v>
      </c>
      <c r="C264" s="9">
        <v>86</v>
      </c>
      <c r="D264" s="9">
        <v>88</v>
      </c>
      <c r="E264" s="2">
        <f t="shared" si="14"/>
        <v>87.199999999999989</v>
      </c>
      <c r="F264" s="6"/>
      <c r="G264" s="6">
        <f t="shared" si="15"/>
        <v>87.199999999999989</v>
      </c>
    </row>
    <row r="265" spans="1:7">
      <c r="A265" s="1" t="s">
        <v>102</v>
      </c>
      <c r="B265" s="2" t="s">
        <v>120</v>
      </c>
      <c r="C265" s="9">
        <v>71</v>
      </c>
      <c r="D265" s="9">
        <v>73.5</v>
      </c>
      <c r="E265" s="2">
        <f t="shared" si="14"/>
        <v>72.5</v>
      </c>
      <c r="F265" s="6"/>
      <c r="G265" s="6">
        <f t="shared" si="15"/>
        <v>72.5</v>
      </c>
    </row>
    <row r="266" spans="1:7">
      <c r="A266" s="1" t="s">
        <v>102</v>
      </c>
      <c r="B266" s="2" t="s">
        <v>121</v>
      </c>
      <c r="C266" s="9">
        <v>60</v>
      </c>
      <c r="D266" s="9">
        <v>56</v>
      </c>
      <c r="E266" s="2">
        <f t="shared" si="14"/>
        <v>57.6</v>
      </c>
      <c r="F266" s="6"/>
      <c r="G266" s="6">
        <f t="shared" si="15"/>
        <v>57.6</v>
      </c>
    </row>
    <row r="267" spans="1:7">
      <c r="A267" s="1" t="s">
        <v>122</v>
      </c>
      <c r="B267" s="2" t="s">
        <v>123</v>
      </c>
      <c r="C267" s="9">
        <v>73</v>
      </c>
      <c r="D267" s="9">
        <v>72</v>
      </c>
      <c r="E267" s="2">
        <f t="shared" si="14"/>
        <v>72.400000000000006</v>
      </c>
      <c r="F267" s="6"/>
      <c r="G267" s="6">
        <f t="shared" si="15"/>
        <v>72.400000000000006</v>
      </c>
    </row>
    <row r="268" spans="1:7">
      <c r="A268" s="1" t="s">
        <v>122</v>
      </c>
      <c r="B268" s="2" t="s">
        <v>124</v>
      </c>
      <c r="C268" s="9">
        <v>90</v>
      </c>
      <c r="D268" s="9">
        <v>89</v>
      </c>
      <c r="E268" s="2">
        <f t="shared" si="14"/>
        <v>89.4</v>
      </c>
      <c r="F268" s="6"/>
      <c r="G268" s="6">
        <f t="shared" si="15"/>
        <v>89.4</v>
      </c>
    </row>
    <row r="269" spans="1:7">
      <c r="A269" s="1" t="s">
        <v>122</v>
      </c>
      <c r="B269" s="2" t="s">
        <v>125</v>
      </c>
      <c r="C269" s="9">
        <v>78</v>
      </c>
      <c r="D269" s="9">
        <v>62</v>
      </c>
      <c r="E269" s="2">
        <f t="shared" si="14"/>
        <v>68.400000000000006</v>
      </c>
      <c r="F269" s="6"/>
      <c r="G269" s="6">
        <f t="shared" si="15"/>
        <v>68.400000000000006</v>
      </c>
    </row>
    <row r="270" spans="1:7">
      <c r="A270" s="1" t="s">
        <v>122</v>
      </c>
      <c r="B270" s="2" t="s">
        <v>126</v>
      </c>
      <c r="C270" s="9">
        <v>74</v>
      </c>
      <c r="D270" s="9">
        <v>71</v>
      </c>
      <c r="E270" s="2">
        <f t="shared" si="14"/>
        <v>72.2</v>
      </c>
      <c r="F270" s="6"/>
      <c r="G270" s="6">
        <f t="shared" si="15"/>
        <v>72.2</v>
      </c>
    </row>
    <row r="271" spans="1:7">
      <c r="A271" s="1" t="s">
        <v>122</v>
      </c>
      <c r="B271" s="2" t="s">
        <v>127</v>
      </c>
      <c r="C271" s="9">
        <v>84</v>
      </c>
      <c r="D271" s="9">
        <v>83</v>
      </c>
      <c r="E271" s="2">
        <f t="shared" si="14"/>
        <v>83.4</v>
      </c>
      <c r="F271" s="6"/>
      <c r="G271" s="6">
        <f t="shared" si="15"/>
        <v>83.4</v>
      </c>
    </row>
    <row r="272" spans="1:7">
      <c r="A272" s="1" t="s">
        <v>122</v>
      </c>
      <c r="B272" s="2" t="s">
        <v>128</v>
      </c>
      <c r="C272" s="9">
        <v>81</v>
      </c>
      <c r="D272" s="9">
        <v>101</v>
      </c>
      <c r="E272" s="2">
        <f t="shared" si="14"/>
        <v>93</v>
      </c>
      <c r="F272" s="6"/>
      <c r="G272" s="6">
        <f t="shared" si="15"/>
        <v>93</v>
      </c>
    </row>
    <row r="273" spans="1:7">
      <c r="A273" s="1" t="s">
        <v>122</v>
      </c>
      <c r="B273" s="2" t="s">
        <v>129</v>
      </c>
      <c r="C273" s="9">
        <v>91</v>
      </c>
      <c r="D273" s="9">
        <v>96</v>
      </c>
      <c r="E273" s="2">
        <f t="shared" si="14"/>
        <v>94</v>
      </c>
      <c r="F273" s="6"/>
      <c r="G273" s="6">
        <f t="shared" si="15"/>
        <v>94</v>
      </c>
    </row>
    <row r="274" spans="1:7">
      <c r="A274" s="1" t="s">
        <v>122</v>
      </c>
      <c r="B274" s="2" t="s">
        <v>130</v>
      </c>
      <c r="C274" s="9">
        <v>76</v>
      </c>
      <c r="D274" s="9">
        <v>97</v>
      </c>
      <c r="E274" s="2">
        <f t="shared" si="14"/>
        <v>88.6</v>
      </c>
      <c r="F274" s="6"/>
      <c r="G274" s="6">
        <f t="shared" si="15"/>
        <v>88.6</v>
      </c>
    </row>
    <row r="275" spans="1:7">
      <c r="A275" s="1" t="s">
        <v>122</v>
      </c>
      <c r="B275" s="2" t="s">
        <v>131</v>
      </c>
      <c r="C275" s="9">
        <v>0</v>
      </c>
      <c r="D275" s="9">
        <v>0</v>
      </c>
      <c r="E275" s="2">
        <f t="shared" si="14"/>
        <v>0</v>
      </c>
      <c r="F275" s="6"/>
      <c r="G275" s="6">
        <f t="shared" si="15"/>
        <v>0</v>
      </c>
    </row>
    <row r="276" spans="1:7">
      <c r="A276" s="1" t="s">
        <v>122</v>
      </c>
      <c r="B276" s="2" t="s">
        <v>132</v>
      </c>
      <c r="C276" s="9">
        <v>82</v>
      </c>
      <c r="D276" s="9">
        <v>75</v>
      </c>
      <c r="E276" s="2">
        <f t="shared" si="14"/>
        <v>77.800000000000011</v>
      </c>
      <c r="F276" s="6"/>
      <c r="G276" s="6">
        <f t="shared" si="15"/>
        <v>77.800000000000011</v>
      </c>
    </row>
    <row r="277" spans="1:7">
      <c r="A277" s="1" t="s">
        <v>122</v>
      </c>
      <c r="B277" s="2" t="s">
        <v>133</v>
      </c>
      <c r="C277" s="9">
        <v>91</v>
      </c>
      <c r="D277" s="9">
        <v>96</v>
      </c>
      <c r="E277" s="2">
        <f t="shared" si="14"/>
        <v>94</v>
      </c>
      <c r="F277" s="6"/>
      <c r="G277" s="6">
        <f t="shared" si="15"/>
        <v>94</v>
      </c>
    </row>
    <row r="278" spans="1:7">
      <c r="A278" s="1" t="s">
        <v>122</v>
      </c>
      <c r="B278" s="2" t="s">
        <v>134</v>
      </c>
      <c r="C278" s="9">
        <v>84</v>
      </c>
      <c r="D278" s="9">
        <v>88</v>
      </c>
      <c r="E278" s="2">
        <f t="shared" si="14"/>
        <v>86.4</v>
      </c>
      <c r="F278" s="6"/>
      <c r="G278" s="6">
        <f t="shared" si="15"/>
        <v>86.4</v>
      </c>
    </row>
    <row r="279" spans="1:7">
      <c r="A279" s="1" t="s">
        <v>122</v>
      </c>
      <c r="B279" s="2" t="s">
        <v>135</v>
      </c>
      <c r="C279" s="9">
        <v>0</v>
      </c>
      <c r="D279" s="9">
        <v>0</v>
      </c>
      <c r="E279" s="2">
        <f t="shared" si="14"/>
        <v>0</v>
      </c>
      <c r="F279" s="6"/>
      <c r="G279" s="6">
        <f t="shared" si="15"/>
        <v>0</v>
      </c>
    </row>
    <row r="280" spans="1:7">
      <c r="A280" s="1" t="s">
        <v>122</v>
      </c>
      <c r="B280" s="2" t="s">
        <v>136</v>
      </c>
      <c r="C280" s="9">
        <v>54</v>
      </c>
      <c r="D280" s="9">
        <v>48</v>
      </c>
      <c r="E280" s="2">
        <f t="shared" si="14"/>
        <v>50.4</v>
      </c>
      <c r="F280" s="6"/>
      <c r="G280" s="6">
        <f t="shared" si="15"/>
        <v>50.4</v>
      </c>
    </row>
    <row r="281" spans="1:7">
      <c r="A281" s="1" t="s">
        <v>122</v>
      </c>
      <c r="B281" s="2" t="s">
        <v>137</v>
      </c>
      <c r="C281" s="9">
        <v>67</v>
      </c>
      <c r="D281" s="9">
        <v>54</v>
      </c>
      <c r="E281" s="2">
        <f t="shared" si="14"/>
        <v>59.2</v>
      </c>
      <c r="F281" s="6"/>
      <c r="G281" s="6">
        <f t="shared" si="15"/>
        <v>59.2</v>
      </c>
    </row>
    <row r="282" spans="1:7">
      <c r="A282" s="1" t="s">
        <v>122</v>
      </c>
      <c r="B282" s="2" t="s">
        <v>138</v>
      </c>
      <c r="C282" s="9">
        <v>67</v>
      </c>
      <c r="D282" s="9">
        <v>83</v>
      </c>
      <c r="E282" s="2">
        <f t="shared" si="14"/>
        <v>76.599999999999994</v>
      </c>
      <c r="F282" s="6"/>
      <c r="G282" s="6">
        <f t="shared" si="15"/>
        <v>76.599999999999994</v>
      </c>
    </row>
    <row r="283" spans="1:7">
      <c r="A283" s="1" t="s">
        <v>122</v>
      </c>
      <c r="B283" s="2" t="s">
        <v>139</v>
      </c>
      <c r="C283" s="9">
        <v>86</v>
      </c>
      <c r="D283" s="9">
        <v>72</v>
      </c>
      <c r="E283" s="2">
        <f t="shared" ref="E283:E312" si="16">C283*0.4+D283*0.6</f>
        <v>77.599999999999994</v>
      </c>
      <c r="F283" s="6"/>
      <c r="G283" s="6">
        <f t="shared" ref="G283:G312" si="17">E283+F283</f>
        <v>77.599999999999994</v>
      </c>
    </row>
    <row r="284" spans="1:7">
      <c r="A284" s="1" t="s">
        <v>122</v>
      </c>
      <c r="B284" s="2" t="s">
        <v>140</v>
      </c>
      <c r="C284" s="9">
        <v>78</v>
      </c>
      <c r="D284" s="9">
        <v>77</v>
      </c>
      <c r="E284" s="2">
        <f t="shared" si="16"/>
        <v>77.400000000000006</v>
      </c>
      <c r="F284" s="6"/>
      <c r="G284" s="6">
        <f t="shared" si="17"/>
        <v>77.400000000000006</v>
      </c>
    </row>
    <row r="285" spans="1:7">
      <c r="A285" s="1" t="s">
        <v>122</v>
      </c>
      <c r="B285" s="2" t="s">
        <v>141</v>
      </c>
      <c r="C285" s="9">
        <v>88</v>
      </c>
      <c r="D285" s="9">
        <v>80</v>
      </c>
      <c r="E285" s="2">
        <f t="shared" si="16"/>
        <v>83.2</v>
      </c>
      <c r="F285" s="6"/>
      <c r="G285" s="6">
        <f t="shared" si="17"/>
        <v>83.2</v>
      </c>
    </row>
    <row r="286" spans="1:7">
      <c r="A286" s="1" t="s">
        <v>122</v>
      </c>
      <c r="B286" s="2" t="s">
        <v>142</v>
      </c>
      <c r="C286" s="9">
        <v>84</v>
      </c>
      <c r="D286" s="9">
        <v>88</v>
      </c>
      <c r="E286" s="2">
        <f t="shared" si="16"/>
        <v>86.4</v>
      </c>
      <c r="F286" s="6"/>
      <c r="G286" s="6">
        <f t="shared" si="17"/>
        <v>86.4</v>
      </c>
    </row>
    <row r="287" spans="1:7">
      <c r="A287" s="1" t="s">
        <v>122</v>
      </c>
      <c r="B287" s="2" t="s">
        <v>143</v>
      </c>
      <c r="C287" s="9">
        <v>0</v>
      </c>
      <c r="D287" s="9">
        <v>0</v>
      </c>
      <c r="E287" s="2">
        <f t="shared" si="16"/>
        <v>0</v>
      </c>
      <c r="F287" s="6"/>
      <c r="G287" s="6">
        <f t="shared" si="17"/>
        <v>0</v>
      </c>
    </row>
    <row r="288" spans="1:7">
      <c r="A288" s="1" t="s">
        <v>122</v>
      </c>
      <c r="B288" s="2" t="s">
        <v>144</v>
      </c>
      <c r="C288" s="9">
        <v>71</v>
      </c>
      <c r="D288" s="9">
        <v>94</v>
      </c>
      <c r="E288" s="2">
        <f t="shared" si="16"/>
        <v>84.8</v>
      </c>
      <c r="F288" s="6"/>
      <c r="G288" s="6">
        <f t="shared" si="17"/>
        <v>84.8</v>
      </c>
    </row>
    <row r="289" spans="1:7">
      <c r="A289" s="1" t="s">
        <v>122</v>
      </c>
      <c r="B289" s="2" t="s">
        <v>145</v>
      </c>
      <c r="C289" s="9">
        <v>0</v>
      </c>
      <c r="D289" s="9">
        <v>0</v>
      </c>
      <c r="E289" s="2">
        <f t="shared" si="16"/>
        <v>0</v>
      </c>
      <c r="F289" s="6"/>
      <c r="G289" s="6">
        <f t="shared" si="17"/>
        <v>0</v>
      </c>
    </row>
    <row r="290" spans="1:7">
      <c r="A290" s="1" t="s">
        <v>122</v>
      </c>
      <c r="B290" s="2" t="s">
        <v>146</v>
      </c>
      <c r="C290" s="9">
        <v>83</v>
      </c>
      <c r="D290" s="9">
        <v>69</v>
      </c>
      <c r="E290" s="2">
        <f t="shared" si="16"/>
        <v>74.599999999999994</v>
      </c>
      <c r="F290" s="6"/>
      <c r="G290" s="6">
        <f t="shared" si="17"/>
        <v>74.599999999999994</v>
      </c>
    </row>
    <row r="291" spans="1:7">
      <c r="A291" s="1" t="s">
        <v>122</v>
      </c>
      <c r="B291" s="2" t="s">
        <v>147</v>
      </c>
      <c r="C291" s="9">
        <v>0</v>
      </c>
      <c r="D291" s="9">
        <v>0</v>
      </c>
      <c r="E291" s="2">
        <f t="shared" si="16"/>
        <v>0</v>
      </c>
      <c r="F291" s="6"/>
      <c r="G291" s="6">
        <f t="shared" si="17"/>
        <v>0</v>
      </c>
    </row>
    <row r="292" spans="1:7">
      <c r="A292" s="1" t="s">
        <v>122</v>
      </c>
      <c r="B292" s="2" t="s">
        <v>148</v>
      </c>
      <c r="C292" s="9">
        <v>91</v>
      </c>
      <c r="D292" s="9">
        <v>91</v>
      </c>
      <c r="E292" s="2">
        <f t="shared" si="16"/>
        <v>91</v>
      </c>
      <c r="F292" s="6"/>
      <c r="G292" s="6">
        <f t="shared" si="17"/>
        <v>91</v>
      </c>
    </row>
    <row r="293" spans="1:7">
      <c r="A293" s="1" t="s">
        <v>122</v>
      </c>
      <c r="B293" s="2" t="s">
        <v>149</v>
      </c>
      <c r="C293" s="9">
        <v>58</v>
      </c>
      <c r="D293" s="9">
        <v>46</v>
      </c>
      <c r="E293" s="2">
        <f t="shared" si="16"/>
        <v>50.8</v>
      </c>
      <c r="F293" s="6"/>
      <c r="G293" s="6">
        <f t="shared" si="17"/>
        <v>50.8</v>
      </c>
    </row>
    <row r="294" spans="1:7">
      <c r="A294" s="1" t="s">
        <v>122</v>
      </c>
      <c r="B294" s="2" t="s">
        <v>150</v>
      </c>
      <c r="C294" s="9">
        <v>84</v>
      </c>
      <c r="D294" s="9">
        <v>79</v>
      </c>
      <c r="E294" s="2">
        <f t="shared" si="16"/>
        <v>81</v>
      </c>
      <c r="F294" s="6"/>
      <c r="G294" s="6">
        <f t="shared" si="17"/>
        <v>81</v>
      </c>
    </row>
    <row r="295" spans="1:7">
      <c r="A295" s="1" t="s">
        <v>122</v>
      </c>
      <c r="B295" s="2" t="s">
        <v>151</v>
      </c>
      <c r="C295" s="9">
        <v>0</v>
      </c>
      <c r="D295" s="9">
        <v>0</v>
      </c>
      <c r="E295" s="2">
        <f t="shared" si="16"/>
        <v>0</v>
      </c>
      <c r="F295" s="6"/>
      <c r="G295" s="6">
        <f t="shared" si="17"/>
        <v>0</v>
      </c>
    </row>
    <row r="296" spans="1:7">
      <c r="A296" s="1" t="s">
        <v>122</v>
      </c>
      <c r="B296" s="2" t="s">
        <v>152</v>
      </c>
      <c r="C296" s="9">
        <v>93</v>
      </c>
      <c r="D296" s="9">
        <v>96</v>
      </c>
      <c r="E296" s="2">
        <f t="shared" si="16"/>
        <v>94.8</v>
      </c>
      <c r="F296" s="6"/>
      <c r="G296" s="6">
        <f t="shared" si="17"/>
        <v>94.8</v>
      </c>
    </row>
    <row r="297" spans="1:7">
      <c r="A297" s="1" t="s">
        <v>122</v>
      </c>
      <c r="B297" s="2" t="s">
        <v>153</v>
      </c>
      <c r="C297" s="9">
        <v>70</v>
      </c>
      <c r="D297" s="9">
        <v>70</v>
      </c>
      <c r="E297" s="2">
        <f t="shared" si="16"/>
        <v>70</v>
      </c>
      <c r="F297" s="6"/>
      <c r="G297" s="6">
        <f t="shared" si="17"/>
        <v>70</v>
      </c>
    </row>
    <row r="298" spans="1:7">
      <c r="A298" s="1" t="s">
        <v>122</v>
      </c>
      <c r="B298" s="2" t="s">
        <v>154</v>
      </c>
      <c r="C298" s="9">
        <v>90</v>
      </c>
      <c r="D298" s="9">
        <v>91</v>
      </c>
      <c r="E298" s="2">
        <f t="shared" si="16"/>
        <v>90.6</v>
      </c>
      <c r="F298" s="6"/>
      <c r="G298" s="6">
        <f t="shared" si="17"/>
        <v>90.6</v>
      </c>
    </row>
    <row r="299" spans="1:7">
      <c r="A299" s="1" t="s">
        <v>122</v>
      </c>
      <c r="B299" s="2" t="s">
        <v>155</v>
      </c>
      <c r="C299" s="9">
        <v>53</v>
      </c>
      <c r="D299" s="9">
        <v>42</v>
      </c>
      <c r="E299" s="2">
        <f t="shared" si="16"/>
        <v>46.400000000000006</v>
      </c>
      <c r="F299" s="6"/>
      <c r="G299" s="6">
        <f t="shared" si="17"/>
        <v>46.400000000000006</v>
      </c>
    </row>
    <row r="300" spans="1:7">
      <c r="A300" s="1" t="s">
        <v>122</v>
      </c>
      <c r="B300" s="2" t="s">
        <v>156</v>
      </c>
      <c r="C300" s="9">
        <v>86</v>
      </c>
      <c r="D300" s="9">
        <v>92</v>
      </c>
      <c r="E300" s="2">
        <f t="shared" si="16"/>
        <v>89.6</v>
      </c>
      <c r="F300" s="6"/>
      <c r="G300" s="6">
        <f t="shared" si="17"/>
        <v>89.6</v>
      </c>
    </row>
    <row r="301" spans="1:7">
      <c r="A301" s="1" t="s">
        <v>157</v>
      </c>
      <c r="B301" s="2" t="s">
        <v>158</v>
      </c>
      <c r="C301" s="9">
        <v>95</v>
      </c>
      <c r="D301" s="9">
        <v>89</v>
      </c>
      <c r="E301" s="2">
        <f t="shared" si="16"/>
        <v>91.4</v>
      </c>
      <c r="F301" s="6"/>
      <c r="G301" s="6">
        <f t="shared" si="17"/>
        <v>91.4</v>
      </c>
    </row>
    <row r="302" spans="1:7">
      <c r="A302" s="1" t="s">
        <v>157</v>
      </c>
      <c r="B302" s="2" t="s">
        <v>159</v>
      </c>
      <c r="C302" s="9">
        <v>78</v>
      </c>
      <c r="D302" s="9">
        <v>81</v>
      </c>
      <c r="E302" s="2">
        <f t="shared" si="16"/>
        <v>79.800000000000011</v>
      </c>
      <c r="F302" s="6"/>
      <c r="G302" s="6">
        <f t="shared" si="17"/>
        <v>79.800000000000011</v>
      </c>
    </row>
    <row r="303" spans="1:7">
      <c r="A303" s="1" t="s">
        <v>157</v>
      </c>
      <c r="B303" s="2" t="s">
        <v>160</v>
      </c>
      <c r="C303" s="9">
        <v>0</v>
      </c>
      <c r="D303" s="9">
        <v>49</v>
      </c>
      <c r="E303" s="2">
        <f t="shared" si="16"/>
        <v>29.4</v>
      </c>
      <c r="F303" s="6"/>
      <c r="G303" s="6">
        <f t="shared" si="17"/>
        <v>29.4</v>
      </c>
    </row>
    <row r="304" spans="1:7">
      <c r="A304" s="1" t="s">
        <v>157</v>
      </c>
      <c r="B304" s="2" t="s">
        <v>161</v>
      </c>
      <c r="C304" s="9">
        <v>90</v>
      </c>
      <c r="D304" s="9">
        <v>82</v>
      </c>
      <c r="E304" s="2">
        <f t="shared" si="16"/>
        <v>85.199999999999989</v>
      </c>
      <c r="F304" s="6"/>
      <c r="G304" s="6">
        <f t="shared" si="17"/>
        <v>85.199999999999989</v>
      </c>
    </row>
    <row r="305" spans="1:7">
      <c r="A305" s="1" t="s">
        <v>157</v>
      </c>
      <c r="B305" s="2" t="s">
        <v>162</v>
      </c>
      <c r="C305" s="9">
        <v>84</v>
      </c>
      <c r="D305" s="9">
        <v>68</v>
      </c>
      <c r="E305" s="2">
        <f t="shared" si="16"/>
        <v>74.400000000000006</v>
      </c>
      <c r="F305" s="6"/>
      <c r="G305" s="6">
        <f t="shared" si="17"/>
        <v>74.400000000000006</v>
      </c>
    </row>
    <row r="306" spans="1:7">
      <c r="A306" s="1" t="s">
        <v>157</v>
      </c>
      <c r="B306" s="2" t="s">
        <v>163</v>
      </c>
      <c r="C306" s="9">
        <v>78</v>
      </c>
      <c r="D306" s="9">
        <v>79</v>
      </c>
      <c r="E306" s="2">
        <f t="shared" si="16"/>
        <v>78.599999999999994</v>
      </c>
      <c r="F306" s="6"/>
      <c r="G306" s="6">
        <f t="shared" si="17"/>
        <v>78.599999999999994</v>
      </c>
    </row>
    <row r="307" spans="1:7">
      <c r="A307" s="1" t="s">
        <v>157</v>
      </c>
      <c r="B307" s="2" t="s">
        <v>164</v>
      </c>
      <c r="C307" s="9">
        <v>74</v>
      </c>
      <c r="D307" s="9">
        <v>77</v>
      </c>
      <c r="E307" s="2">
        <f t="shared" si="16"/>
        <v>75.8</v>
      </c>
      <c r="F307" s="6"/>
      <c r="G307" s="6">
        <f t="shared" si="17"/>
        <v>75.8</v>
      </c>
    </row>
    <row r="308" spans="1:7">
      <c r="A308" s="1" t="s">
        <v>157</v>
      </c>
      <c r="B308" s="2" t="s">
        <v>165</v>
      </c>
      <c r="C308" s="9">
        <v>72</v>
      </c>
      <c r="D308" s="9">
        <v>74</v>
      </c>
      <c r="E308" s="2">
        <f t="shared" si="16"/>
        <v>73.2</v>
      </c>
      <c r="F308" s="6"/>
      <c r="G308" s="6">
        <f t="shared" si="17"/>
        <v>73.2</v>
      </c>
    </row>
    <row r="309" spans="1:7">
      <c r="A309" s="1" t="s">
        <v>157</v>
      </c>
      <c r="B309" s="2" t="s">
        <v>166</v>
      </c>
      <c r="C309" s="9">
        <v>78</v>
      </c>
      <c r="D309" s="9">
        <v>83</v>
      </c>
      <c r="E309" s="2">
        <f t="shared" si="16"/>
        <v>81</v>
      </c>
      <c r="F309" s="6"/>
      <c r="G309" s="6">
        <f t="shared" si="17"/>
        <v>81</v>
      </c>
    </row>
    <row r="310" spans="1:7">
      <c r="A310" s="1" t="s">
        <v>157</v>
      </c>
      <c r="B310" s="2" t="s">
        <v>167</v>
      </c>
      <c r="C310" s="9">
        <v>69</v>
      </c>
      <c r="D310" s="9">
        <v>66</v>
      </c>
      <c r="E310" s="2">
        <f t="shared" si="16"/>
        <v>67.2</v>
      </c>
      <c r="F310" s="6"/>
      <c r="G310" s="6">
        <f t="shared" si="17"/>
        <v>67.2</v>
      </c>
    </row>
    <row r="311" spans="1:7">
      <c r="A311" s="1" t="s">
        <v>157</v>
      </c>
      <c r="B311" s="2" t="s">
        <v>168</v>
      </c>
      <c r="C311" s="9">
        <v>85</v>
      </c>
      <c r="D311" s="9">
        <v>80</v>
      </c>
      <c r="E311" s="2">
        <f t="shared" si="16"/>
        <v>82</v>
      </c>
      <c r="F311" s="6"/>
      <c r="G311" s="6">
        <f t="shared" si="17"/>
        <v>82</v>
      </c>
    </row>
    <row r="312" spans="1:7">
      <c r="A312" s="1" t="s">
        <v>157</v>
      </c>
      <c r="B312" s="2" t="s">
        <v>169</v>
      </c>
      <c r="C312" s="9">
        <v>58</v>
      </c>
      <c r="D312" s="9">
        <v>61</v>
      </c>
      <c r="E312" s="2">
        <f t="shared" si="16"/>
        <v>59.800000000000004</v>
      </c>
      <c r="F312" s="6"/>
      <c r="G312" s="6">
        <f t="shared" si="17"/>
        <v>59.800000000000004</v>
      </c>
    </row>
  </sheetData>
  <mergeCells count="1">
    <mergeCell ref="A1:G1"/>
  </mergeCells>
  <phoneticPr fontId="2" type="noConversion"/>
  <pageMargins left="0.47244094488188981" right="0.27559055118110237" top="0.5" bottom="0.55118110236220474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</vt:lpstr>
      <vt:lpstr>笔试成绩!Print_Titles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章瑞</dc:creator>
  <cp:lastModifiedBy>China</cp:lastModifiedBy>
  <cp:lastPrinted>2023-04-14T07:36:24Z</cp:lastPrinted>
  <dcterms:created xsi:type="dcterms:W3CDTF">2023-03-16T07:34:00Z</dcterms:created>
  <dcterms:modified xsi:type="dcterms:W3CDTF">2023-04-14T08:28:35Z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true</vt:bool>
  </property>
  <property fmtid="{D5CDD505-2E9C-101B-9397-08002B2CF9AE}" pid="4" name="ICV">
    <vt:lpwstr>E22094FDC0774F79845F114D3B09D1BA_12</vt:lpwstr>
  </property>
</Properties>
</file>