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32"/>
  </bookViews>
  <sheets>
    <sheet name="from it365.gitlab.io" sheetId="1" r:id="rId1"/>
  </sheets>
  <calcPr calcId="144525"/>
</workbook>
</file>

<file path=xl/sharedStrings.xml><?xml version="1.0" encoding="utf-8"?>
<sst xmlns="http://schemas.openxmlformats.org/spreadsheetml/2006/main" count="305" uniqueCount="175">
  <si>
    <t>序号</t>
  </si>
  <si>
    <t>主管单位</t>
  </si>
  <si>
    <t>招聘单位</t>
  </si>
  <si>
    <t>职位名称</t>
  </si>
  <si>
    <t>岗位代码</t>
  </si>
  <si>
    <t>招聘人数</t>
  </si>
  <si>
    <t>已报名人数</t>
  </si>
  <si>
    <t>初审通过人数</t>
  </si>
  <si>
    <t>竞争比</t>
  </si>
  <si>
    <t>1</t>
  </si>
  <si>
    <t>武穴市教育局</t>
  </si>
  <si>
    <t>武穴中学</t>
  </si>
  <si>
    <t>高中语文教师</t>
  </si>
  <si>
    <t>2023001</t>
  </si>
  <si>
    <t>2</t>
  </si>
  <si>
    <t>高中数学教师</t>
  </si>
  <si>
    <t>2023002</t>
  </si>
  <si>
    <t>3</t>
  </si>
  <si>
    <t>高中英语教师</t>
  </si>
  <si>
    <t>2023003</t>
  </si>
  <si>
    <t>4</t>
  </si>
  <si>
    <t>高中物理教师</t>
  </si>
  <si>
    <t>2023004</t>
  </si>
  <si>
    <t>5</t>
  </si>
  <si>
    <t>高中生物教师</t>
  </si>
  <si>
    <t>2023005</t>
  </si>
  <si>
    <t>6</t>
  </si>
  <si>
    <t>高中历史教师</t>
  </si>
  <si>
    <t>2023006</t>
  </si>
  <si>
    <t>7</t>
  </si>
  <si>
    <t>高中地理教师</t>
  </si>
  <si>
    <t>2023007</t>
  </si>
  <si>
    <t>8</t>
  </si>
  <si>
    <t>高中体育教师</t>
  </si>
  <si>
    <t>2023008</t>
  </si>
  <si>
    <t>9</t>
  </si>
  <si>
    <t>武穴市实验高级中学</t>
  </si>
  <si>
    <t>2023009</t>
  </si>
  <si>
    <t>10</t>
  </si>
  <si>
    <t>2023010</t>
  </si>
  <si>
    <t>11</t>
  </si>
  <si>
    <t>高中物理老师</t>
  </si>
  <si>
    <t>2023011</t>
  </si>
  <si>
    <t>12</t>
  </si>
  <si>
    <t>高中生物老师</t>
  </si>
  <si>
    <t>2023012</t>
  </si>
  <si>
    <t>13</t>
  </si>
  <si>
    <t>高中政治老师</t>
  </si>
  <si>
    <t>2023013</t>
  </si>
  <si>
    <t>14</t>
  </si>
  <si>
    <t>武穴市育才高级中学</t>
  </si>
  <si>
    <t>2023014</t>
  </si>
  <si>
    <t>15</t>
  </si>
  <si>
    <t>2023015</t>
  </si>
  <si>
    <t>16</t>
  </si>
  <si>
    <t>2023016</t>
  </si>
  <si>
    <t>17</t>
  </si>
  <si>
    <t>2023017</t>
  </si>
  <si>
    <t>18</t>
  </si>
  <si>
    <t>2023018</t>
  </si>
  <si>
    <t>19</t>
  </si>
  <si>
    <t>高中政治教师</t>
  </si>
  <si>
    <t>2023019</t>
  </si>
  <si>
    <t>20</t>
  </si>
  <si>
    <t>2023020</t>
  </si>
  <si>
    <t>21</t>
  </si>
  <si>
    <t>武穴市职业技术教育中心</t>
  </si>
  <si>
    <t>2023021</t>
  </si>
  <si>
    <t>22</t>
  </si>
  <si>
    <t>2023022</t>
  </si>
  <si>
    <t>23</t>
  </si>
  <si>
    <t>2023023</t>
  </si>
  <si>
    <t>24</t>
  </si>
  <si>
    <t>2023024</t>
  </si>
  <si>
    <t>25</t>
  </si>
  <si>
    <t>2023025</t>
  </si>
  <si>
    <t>26</t>
  </si>
  <si>
    <t>武穴市梅川高级中学</t>
  </si>
  <si>
    <t>2023026</t>
  </si>
  <si>
    <t>27</t>
  </si>
  <si>
    <t>2023027</t>
  </si>
  <si>
    <t>28</t>
  </si>
  <si>
    <t>2023028</t>
  </si>
  <si>
    <t>29</t>
  </si>
  <si>
    <t>2023029</t>
  </si>
  <si>
    <t>30</t>
  </si>
  <si>
    <t>高中化学教师</t>
  </si>
  <si>
    <t>2023030</t>
  </si>
  <si>
    <t>31</t>
  </si>
  <si>
    <t>2023031</t>
  </si>
  <si>
    <t>32</t>
  </si>
  <si>
    <t>2023032</t>
  </si>
  <si>
    <t>33</t>
  </si>
  <si>
    <t>2023033</t>
  </si>
  <si>
    <t>34</t>
  </si>
  <si>
    <t>2023034</t>
  </si>
  <si>
    <t>35</t>
  </si>
  <si>
    <t>中职舞蹈专业教师</t>
  </si>
  <si>
    <t>2023035</t>
  </si>
  <si>
    <t>36</t>
  </si>
  <si>
    <t>中职钢琴专业教师</t>
  </si>
  <si>
    <t>2023036</t>
  </si>
  <si>
    <t>37</t>
  </si>
  <si>
    <t>中职学前教育专业教师</t>
  </si>
  <si>
    <t>2023037</t>
  </si>
  <si>
    <t>38</t>
  </si>
  <si>
    <t>中职计算机专业教师</t>
  </si>
  <si>
    <t>2023038</t>
  </si>
  <si>
    <t>39</t>
  </si>
  <si>
    <t>中职机械专业教师</t>
  </si>
  <si>
    <t>2023039</t>
  </si>
  <si>
    <t>40</t>
  </si>
  <si>
    <t>中职电子专业教师</t>
  </si>
  <si>
    <t>2023040</t>
  </si>
  <si>
    <t>41</t>
  </si>
  <si>
    <t>中职电气专业教师</t>
  </si>
  <si>
    <t>2023041</t>
  </si>
  <si>
    <t>42</t>
  </si>
  <si>
    <t>中职酒店管理专业教师</t>
  </si>
  <si>
    <t>2023042</t>
  </si>
  <si>
    <t>43</t>
  </si>
  <si>
    <t>中职财经商贸专业教师</t>
  </si>
  <si>
    <t>2023043</t>
  </si>
  <si>
    <t>44</t>
  </si>
  <si>
    <t>中职农学专业教师</t>
  </si>
  <si>
    <t>2023044</t>
  </si>
  <si>
    <t>45</t>
  </si>
  <si>
    <t>中职护理专业教师</t>
  </si>
  <si>
    <t>2023045</t>
  </si>
  <si>
    <t>46</t>
  </si>
  <si>
    <t>武穴市特殊教育学校</t>
  </si>
  <si>
    <t>特教教师</t>
  </si>
  <si>
    <t>2023046</t>
  </si>
  <si>
    <t>47</t>
  </si>
  <si>
    <t>乡镇学校初中教师</t>
  </si>
  <si>
    <t>农村初中语文教师</t>
  </si>
  <si>
    <t>2023047</t>
  </si>
  <si>
    <t>48</t>
  </si>
  <si>
    <t>农村初中数学教师</t>
  </si>
  <si>
    <t>2023048</t>
  </si>
  <si>
    <t>49</t>
  </si>
  <si>
    <t>农村初中英语教师</t>
  </si>
  <si>
    <t>2023049</t>
  </si>
  <si>
    <t>50</t>
  </si>
  <si>
    <t>农村初中物理教师</t>
  </si>
  <si>
    <t>2023050</t>
  </si>
  <si>
    <t>51</t>
  </si>
  <si>
    <t>农村初中化学教师</t>
  </si>
  <si>
    <t>2023051</t>
  </si>
  <si>
    <t>52</t>
  </si>
  <si>
    <t>农村初中历史教师</t>
  </si>
  <si>
    <t>2023052</t>
  </si>
  <si>
    <t>53</t>
  </si>
  <si>
    <t>农村初中地理教师</t>
  </si>
  <si>
    <t>2023053</t>
  </si>
  <si>
    <t>54</t>
  </si>
  <si>
    <t>乡镇学校小学教师</t>
  </si>
  <si>
    <t>农村小学语文教师</t>
  </si>
  <si>
    <t>2023054</t>
  </si>
  <si>
    <t>55</t>
  </si>
  <si>
    <t>农村小学数学教师</t>
  </si>
  <si>
    <t>2023055</t>
  </si>
  <si>
    <t>56</t>
  </si>
  <si>
    <t>农村小学英语教师</t>
  </si>
  <si>
    <t>2023056</t>
  </si>
  <si>
    <t>57</t>
  </si>
  <si>
    <t>农村小学体育教师</t>
  </si>
  <si>
    <t>2023057</t>
  </si>
  <si>
    <t>58</t>
  </si>
  <si>
    <t>农村小学音乐教师</t>
  </si>
  <si>
    <t>2023058</t>
  </si>
  <si>
    <t>59</t>
  </si>
  <si>
    <t>农村小学科学教师</t>
  </si>
  <si>
    <t>2023059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</si>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</sst>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topLeftCell="A52" workbookViewId="0">
      <selection activeCell="E60" sqref="A1:I61"/>
    </sheetView>
  </sheetViews>
  <sheetFormatPr defaultColWidth="9" defaultRowHeight="15.6"/>
  <cols>
    <col min="1" max="1" width="5.5" style="1" customWidth="1"/>
    <col min="2" max="2" width="13.9" style="1" customWidth="1"/>
    <col min="3" max="3" width="25.1" style="1" customWidth="1"/>
    <col min="4" max="4" width="22.8" style="1" customWidth="1"/>
    <col min="5" max="6" width="9.5" style="1" customWidth="1"/>
    <col min="7" max="7" width="11.7" style="1" customWidth="1"/>
    <col min="8" max="8" width="13.9" style="1" customWidth="1"/>
    <col min="9" max="9" width="10.8" style="1" customWidth="1"/>
    <col min="10" max="16384" width="9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>
        <v>2</v>
      </c>
      <c r="G2" s="2">
        <v>25</v>
      </c>
      <c r="H2" s="2">
        <v>21</v>
      </c>
      <c r="I2" s="3">
        <f>H2/F2</f>
        <v>10.5</v>
      </c>
    </row>
    <row r="3" spans="1:9">
      <c r="A3" s="2" t="s">
        <v>14</v>
      </c>
      <c r="B3" s="2" t="s">
        <v>10</v>
      </c>
      <c r="C3" s="2" t="s">
        <v>11</v>
      </c>
      <c r="D3" s="2" t="s">
        <v>15</v>
      </c>
      <c r="E3" s="2" t="s">
        <v>16</v>
      </c>
      <c r="F3" s="2">
        <v>2</v>
      </c>
      <c r="G3" s="2">
        <v>24</v>
      </c>
      <c r="H3" s="2">
        <v>20</v>
      </c>
      <c r="I3" s="3">
        <f t="shared" ref="I3:I34" si="0">H3/F3</f>
        <v>10</v>
      </c>
    </row>
    <row r="4" spans="1:9">
      <c r="A4" s="2" t="s">
        <v>17</v>
      </c>
      <c r="B4" s="2" t="s">
        <v>10</v>
      </c>
      <c r="C4" s="2" t="s">
        <v>11</v>
      </c>
      <c r="D4" s="2" t="s">
        <v>18</v>
      </c>
      <c r="E4" s="2" t="s">
        <v>19</v>
      </c>
      <c r="F4" s="2">
        <v>3</v>
      </c>
      <c r="G4" s="2">
        <v>64</v>
      </c>
      <c r="H4" s="2">
        <v>54</v>
      </c>
      <c r="I4" s="3">
        <f t="shared" si="0"/>
        <v>18</v>
      </c>
    </row>
    <row r="5" spans="1:9">
      <c r="A5" s="2" t="s">
        <v>20</v>
      </c>
      <c r="B5" s="2" t="s">
        <v>10</v>
      </c>
      <c r="C5" s="2" t="s">
        <v>11</v>
      </c>
      <c r="D5" s="2" t="s">
        <v>21</v>
      </c>
      <c r="E5" s="2" t="s">
        <v>22</v>
      </c>
      <c r="F5" s="2">
        <v>5</v>
      </c>
      <c r="G5" s="2">
        <v>20</v>
      </c>
      <c r="H5" s="2">
        <v>17</v>
      </c>
      <c r="I5" s="3">
        <f t="shared" si="0"/>
        <v>3.4</v>
      </c>
    </row>
    <row r="6" spans="1:9">
      <c r="A6" s="2" t="s">
        <v>23</v>
      </c>
      <c r="B6" s="2" t="s">
        <v>10</v>
      </c>
      <c r="C6" s="2" t="s">
        <v>11</v>
      </c>
      <c r="D6" s="2" t="s">
        <v>24</v>
      </c>
      <c r="E6" s="2" t="s">
        <v>25</v>
      </c>
      <c r="F6" s="2">
        <v>1</v>
      </c>
      <c r="G6" s="2">
        <v>13</v>
      </c>
      <c r="H6" s="2">
        <v>10</v>
      </c>
      <c r="I6" s="3">
        <f t="shared" si="0"/>
        <v>10</v>
      </c>
    </row>
    <row r="7" spans="1:9">
      <c r="A7" s="2" t="s">
        <v>26</v>
      </c>
      <c r="B7" s="2" t="s">
        <v>10</v>
      </c>
      <c r="C7" s="2" t="s">
        <v>11</v>
      </c>
      <c r="D7" s="2" t="s">
        <v>27</v>
      </c>
      <c r="E7" s="2" t="s">
        <v>28</v>
      </c>
      <c r="F7" s="2">
        <v>1</v>
      </c>
      <c r="G7" s="2">
        <v>19</v>
      </c>
      <c r="H7" s="2">
        <v>18</v>
      </c>
      <c r="I7" s="3">
        <f t="shared" si="0"/>
        <v>18</v>
      </c>
    </row>
    <row r="8" spans="1:9">
      <c r="A8" s="2" t="s">
        <v>29</v>
      </c>
      <c r="B8" s="2" t="s">
        <v>10</v>
      </c>
      <c r="C8" s="2" t="s">
        <v>11</v>
      </c>
      <c r="D8" s="2" t="s">
        <v>30</v>
      </c>
      <c r="E8" s="2" t="s">
        <v>31</v>
      </c>
      <c r="F8" s="2">
        <v>2</v>
      </c>
      <c r="G8" s="2">
        <v>21</v>
      </c>
      <c r="H8" s="2">
        <v>17</v>
      </c>
      <c r="I8" s="3">
        <f t="shared" si="0"/>
        <v>8.5</v>
      </c>
    </row>
    <row r="9" spans="1:9">
      <c r="A9" s="2" t="s">
        <v>32</v>
      </c>
      <c r="B9" s="2" t="s">
        <v>10</v>
      </c>
      <c r="C9" s="2" t="s">
        <v>11</v>
      </c>
      <c r="D9" s="2" t="s">
        <v>33</v>
      </c>
      <c r="E9" s="2" t="s">
        <v>34</v>
      </c>
      <c r="F9" s="2">
        <v>1</v>
      </c>
      <c r="G9" s="2">
        <v>26</v>
      </c>
      <c r="H9" s="2">
        <v>23</v>
      </c>
      <c r="I9" s="3">
        <f t="shared" si="0"/>
        <v>23</v>
      </c>
    </row>
    <row r="10" spans="1:9">
      <c r="A10" s="2" t="s">
        <v>35</v>
      </c>
      <c r="B10" s="2" t="s">
        <v>10</v>
      </c>
      <c r="C10" s="2" t="s">
        <v>36</v>
      </c>
      <c r="D10" s="2" t="s">
        <v>12</v>
      </c>
      <c r="E10" s="2" t="s">
        <v>37</v>
      </c>
      <c r="F10" s="2">
        <v>1</v>
      </c>
      <c r="G10" s="2">
        <v>4</v>
      </c>
      <c r="H10" s="2">
        <v>4</v>
      </c>
      <c r="I10" s="3">
        <f t="shared" si="0"/>
        <v>4</v>
      </c>
    </row>
    <row r="11" spans="1:9">
      <c r="A11" s="2" t="s">
        <v>38</v>
      </c>
      <c r="B11" s="2" t="s">
        <v>10</v>
      </c>
      <c r="C11" s="2" t="s">
        <v>36</v>
      </c>
      <c r="D11" s="2" t="s">
        <v>15</v>
      </c>
      <c r="E11" s="2" t="s">
        <v>39</v>
      </c>
      <c r="F11" s="2">
        <v>3</v>
      </c>
      <c r="G11" s="2">
        <v>17</v>
      </c>
      <c r="H11" s="2">
        <v>13</v>
      </c>
      <c r="I11" s="3">
        <f t="shared" si="0"/>
        <v>4.33333333333333</v>
      </c>
    </row>
    <row r="12" spans="1:9">
      <c r="A12" s="2" t="s">
        <v>40</v>
      </c>
      <c r="B12" s="2" t="s">
        <v>10</v>
      </c>
      <c r="C12" s="2" t="s">
        <v>36</v>
      </c>
      <c r="D12" s="2" t="s">
        <v>41</v>
      </c>
      <c r="E12" s="2" t="s">
        <v>42</v>
      </c>
      <c r="F12" s="2">
        <v>2</v>
      </c>
      <c r="G12" s="2">
        <v>3</v>
      </c>
      <c r="H12" s="2">
        <v>1</v>
      </c>
      <c r="I12" s="3">
        <f t="shared" si="0"/>
        <v>0.5</v>
      </c>
    </row>
    <row r="13" spans="1:9">
      <c r="A13" s="2" t="s">
        <v>43</v>
      </c>
      <c r="B13" s="2" t="s">
        <v>10</v>
      </c>
      <c r="C13" s="2" t="s">
        <v>36</v>
      </c>
      <c r="D13" s="2" t="s">
        <v>44</v>
      </c>
      <c r="E13" s="2" t="s">
        <v>45</v>
      </c>
      <c r="F13" s="2">
        <v>1</v>
      </c>
      <c r="G13" s="2">
        <v>7</v>
      </c>
      <c r="H13" s="2">
        <v>5</v>
      </c>
      <c r="I13" s="3">
        <f t="shared" si="0"/>
        <v>5</v>
      </c>
    </row>
    <row r="14" spans="1:9">
      <c r="A14" s="2" t="s">
        <v>46</v>
      </c>
      <c r="B14" s="2" t="s">
        <v>10</v>
      </c>
      <c r="C14" s="2" t="s">
        <v>36</v>
      </c>
      <c r="D14" s="2" t="s">
        <v>47</v>
      </c>
      <c r="E14" s="2" t="s">
        <v>48</v>
      </c>
      <c r="F14" s="2">
        <v>2</v>
      </c>
      <c r="G14" s="2">
        <v>13</v>
      </c>
      <c r="H14" s="2">
        <v>10</v>
      </c>
      <c r="I14" s="3">
        <f t="shared" si="0"/>
        <v>5</v>
      </c>
    </row>
    <row r="15" spans="1:9">
      <c r="A15" s="2" t="s">
        <v>49</v>
      </c>
      <c r="B15" s="2" t="s">
        <v>10</v>
      </c>
      <c r="C15" s="2" t="s">
        <v>50</v>
      </c>
      <c r="D15" s="2" t="s">
        <v>12</v>
      </c>
      <c r="E15" s="2" t="s">
        <v>51</v>
      </c>
      <c r="F15" s="2">
        <v>2</v>
      </c>
      <c r="G15" s="2">
        <v>20</v>
      </c>
      <c r="H15" s="2">
        <v>18</v>
      </c>
      <c r="I15" s="3">
        <f t="shared" si="0"/>
        <v>9</v>
      </c>
    </row>
    <row r="16" spans="1:9">
      <c r="A16" s="2" t="s">
        <v>52</v>
      </c>
      <c r="B16" s="2" t="s">
        <v>10</v>
      </c>
      <c r="C16" s="2" t="s">
        <v>50</v>
      </c>
      <c r="D16" s="2" t="s">
        <v>15</v>
      </c>
      <c r="E16" s="2" t="s">
        <v>53</v>
      </c>
      <c r="F16" s="2">
        <v>5</v>
      </c>
      <c r="G16" s="2">
        <v>24</v>
      </c>
      <c r="H16" s="2">
        <v>23</v>
      </c>
      <c r="I16" s="3">
        <f t="shared" si="0"/>
        <v>4.6</v>
      </c>
    </row>
    <row r="17" spans="1:9">
      <c r="A17" s="2" t="s">
        <v>54</v>
      </c>
      <c r="B17" s="2" t="s">
        <v>10</v>
      </c>
      <c r="C17" s="2" t="s">
        <v>50</v>
      </c>
      <c r="D17" s="2" t="s">
        <v>18</v>
      </c>
      <c r="E17" s="2" t="s">
        <v>55</v>
      </c>
      <c r="F17" s="2">
        <v>3</v>
      </c>
      <c r="G17" s="2">
        <v>59</v>
      </c>
      <c r="H17" s="2">
        <v>46</v>
      </c>
      <c r="I17" s="3">
        <f t="shared" si="0"/>
        <v>15.3333333333333</v>
      </c>
    </row>
    <row r="18" spans="1:9">
      <c r="A18" s="2" t="s">
        <v>56</v>
      </c>
      <c r="B18" s="2" t="s">
        <v>10</v>
      </c>
      <c r="C18" s="2" t="s">
        <v>50</v>
      </c>
      <c r="D18" s="2" t="s">
        <v>21</v>
      </c>
      <c r="E18" s="2" t="s">
        <v>57</v>
      </c>
      <c r="F18" s="2">
        <v>5</v>
      </c>
      <c r="G18" s="2">
        <v>8</v>
      </c>
      <c r="H18" s="2">
        <v>5</v>
      </c>
      <c r="I18" s="3">
        <f t="shared" si="0"/>
        <v>1</v>
      </c>
    </row>
    <row r="19" spans="1:9">
      <c r="A19" s="2" t="s">
        <v>58</v>
      </c>
      <c r="B19" s="2" t="s">
        <v>10</v>
      </c>
      <c r="C19" s="2" t="s">
        <v>50</v>
      </c>
      <c r="D19" s="2" t="s">
        <v>24</v>
      </c>
      <c r="E19" s="2" t="s">
        <v>59</v>
      </c>
      <c r="F19" s="2">
        <v>2</v>
      </c>
      <c r="G19" s="2">
        <v>17</v>
      </c>
      <c r="H19" s="2">
        <v>15</v>
      </c>
      <c r="I19" s="3">
        <f t="shared" si="0"/>
        <v>7.5</v>
      </c>
    </row>
    <row r="20" spans="1:9">
      <c r="A20" s="2" t="s">
        <v>60</v>
      </c>
      <c r="B20" s="2" t="s">
        <v>10</v>
      </c>
      <c r="C20" s="2" t="s">
        <v>50</v>
      </c>
      <c r="D20" s="2" t="s">
        <v>61</v>
      </c>
      <c r="E20" s="2" t="s">
        <v>62</v>
      </c>
      <c r="F20" s="2">
        <v>2</v>
      </c>
      <c r="G20" s="2">
        <v>14</v>
      </c>
      <c r="H20" s="2">
        <v>12</v>
      </c>
      <c r="I20" s="3">
        <f t="shared" si="0"/>
        <v>6</v>
      </c>
    </row>
    <row r="21" spans="1:9">
      <c r="A21" s="2" t="s">
        <v>63</v>
      </c>
      <c r="B21" s="2" t="s">
        <v>10</v>
      </c>
      <c r="C21" s="2" t="s">
        <v>50</v>
      </c>
      <c r="D21" s="2" t="s">
        <v>30</v>
      </c>
      <c r="E21" s="2" t="s">
        <v>64</v>
      </c>
      <c r="F21" s="2">
        <v>1</v>
      </c>
      <c r="G21" s="2">
        <v>9</v>
      </c>
      <c r="H21" s="2">
        <v>9</v>
      </c>
      <c r="I21" s="3">
        <f t="shared" si="0"/>
        <v>9</v>
      </c>
    </row>
    <row r="22" spans="1:9">
      <c r="A22" s="2" t="s">
        <v>65</v>
      </c>
      <c r="B22" s="2" t="s">
        <v>10</v>
      </c>
      <c r="C22" s="2" t="s">
        <v>66</v>
      </c>
      <c r="D22" s="2" t="s">
        <v>12</v>
      </c>
      <c r="E22" s="2" t="s">
        <v>67</v>
      </c>
      <c r="F22" s="2">
        <v>2</v>
      </c>
      <c r="G22" s="2">
        <v>20</v>
      </c>
      <c r="H22" s="2">
        <v>18</v>
      </c>
      <c r="I22" s="3">
        <f t="shared" si="0"/>
        <v>9</v>
      </c>
    </row>
    <row r="23" spans="1:9">
      <c r="A23" s="2" t="s">
        <v>68</v>
      </c>
      <c r="B23" s="2" t="s">
        <v>10</v>
      </c>
      <c r="C23" s="2" t="s">
        <v>66</v>
      </c>
      <c r="D23" s="2" t="s">
        <v>15</v>
      </c>
      <c r="E23" s="2" t="s">
        <v>69</v>
      </c>
      <c r="F23" s="2">
        <v>3</v>
      </c>
      <c r="G23" s="2">
        <v>7</v>
      </c>
      <c r="H23" s="2">
        <v>6</v>
      </c>
      <c r="I23" s="3">
        <f t="shared" si="0"/>
        <v>2</v>
      </c>
    </row>
    <row r="24" spans="1:9">
      <c r="A24" s="2" t="s">
        <v>70</v>
      </c>
      <c r="B24" s="2" t="s">
        <v>10</v>
      </c>
      <c r="C24" s="2" t="s">
        <v>66</v>
      </c>
      <c r="D24" s="2" t="s">
        <v>18</v>
      </c>
      <c r="E24" s="2" t="s">
        <v>71</v>
      </c>
      <c r="F24" s="2">
        <v>2</v>
      </c>
      <c r="G24" s="2">
        <v>43</v>
      </c>
      <c r="H24" s="2">
        <v>38</v>
      </c>
      <c r="I24" s="3">
        <f t="shared" si="0"/>
        <v>19</v>
      </c>
    </row>
    <row r="25" spans="1:9">
      <c r="A25" s="2" t="s">
        <v>72</v>
      </c>
      <c r="B25" s="2" t="s">
        <v>10</v>
      </c>
      <c r="C25" s="2" t="s">
        <v>66</v>
      </c>
      <c r="D25" s="2" t="s">
        <v>61</v>
      </c>
      <c r="E25" s="2" t="s">
        <v>73</v>
      </c>
      <c r="F25" s="2">
        <v>1</v>
      </c>
      <c r="G25" s="2">
        <v>6</v>
      </c>
      <c r="H25" s="2">
        <v>4</v>
      </c>
      <c r="I25" s="3">
        <f t="shared" si="0"/>
        <v>4</v>
      </c>
    </row>
    <row r="26" spans="1:9">
      <c r="A26" s="2" t="s">
        <v>74</v>
      </c>
      <c r="B26" s="2" t="s">
        <v>10</v>
      </c>
      <c r="C26" s="2" t="s">
        <v>66</v>
      </c>
      <c r="D26" s="2" t="s">
        <v>33</v>
      </c>
      <c r="E26" s="2" t="s">
        <v>75</v>
      </c>
      <c r="F26" s="2">
        <v>1</v>
      </c>
      <c r="G26" s="2">
        <v>23</v>
      </c>
      <c r="H26" s="2">
        <v>15</v>
      </c>
      <c r="I26" s="3">
        <f t="shared" si="0"/>
        <v>15</v>
      </c>
    </row>
    <row r="27" spans="1:9">
      <c r="A27" s="2" t="s">
        <v>76</v>
      </c>
      <c r="B27" s="2" t="s">
        <v>10</v>
      </c>
      <c r="C27" s="2" t="s">
        <v>77</v>
      </c>
      <c r="D27" s="2" t="s">
        <v>12</v>
      </c>
      <c r="E27" s="2" t="s">
        <v>78</v>
      </c>
      <c r="F27" s="2">
        <v>2</v>
      </c>
      <c r="G27" s="2">
        <v>13</v>
      </c>
      <c r="H27" s="2">
        <v>9</v>
      </c>
      <c r="I27" s="3">
        <f t="shared" si="0"/>
        <v>4.5</v>
      </c>
    </row>
    <row r="28" spans="1:9">
      <c r="A28" s="2" t="s">
        <v>79</v>
      </c>
      <c r="B28" s="2" t="s">
        <v>10</v>
      </c>
      <c r="C28" s="2" t="s">
        <v>77</v>
      </c>
      <c r="D28" s="2" t="s">
        <v>15</v>
      </c>
      <c r="E28" s="2" t="s">
        <v>80</v>
      </c>
      <c r="F28" s="2">
        <v>2</v>
      </c>
      <c r="G28" s="2">
        <v>5</v>
      </c>
      <c r="H28" s="2">
        <v>5</v>
      </c>
      <c r="I28" s="3">
        <f t="shared" si="0"/>
        <v>2.5</v>
      </c>
    </row>
    <row r="29" spans="1:9">
      <c r="A29" s="2" t="s">
        <v>81</v>
      </c>
      <c r="B29" s="2" t="s">
        <v>10</v>
      </c>
      <c r="C29" s="2" t="s">
        <v>77</v>
      </c>
      <c r="D29" s="2" t="s">
        <v>18</v>
      </c>
      <c r="E29" s="2" t="s">
        <v>82</v>
      </c>
      <c r="F29" s="2">
        <v>1</v>
      </c>
      <c r="G29" s="2">
        <v>12</v>
      </c>
      <c r="H29" s="2">
        <v>11</v>
      </c>
      <c r="I29" s="3">
        <f t="shared" si="0"/>
        <v>11</v>
      </c>
    </row>
    <row r="30" spans="1:9">
      <c r="A30" s="2" t="s">
        <v>83</v>
      </c>
      <c r="B30" s="2" t="s">
        <v>10</v>
      </c>
      <c r="C30" s="2" t="s">
        <v>77</v>
      </c>
      <c r="D30" s="2" t="s">
        <v>21</v>
      </c>
      <c r="E30" s="2" t="s">
        <v>84</v>
      </c>
      <c r="F30" s="2">
        <v>2</v>
      </c>
      <c r="G30" s="2">
        <v>1</v>
      </c>
      <c r="H30" s="2">
        <v>1</v>
      </c>
      <c r="I30" s="3">
        <f t="shared" si="0"/>
        <v>0.5</v>
      </c>
    </row>
    <row r="31" spans="1:9">
      <c r="A31" s="2" t="s">
        <v>85</v>
      </c>
      <c r="B31" s="2" t="s">
        <v>10</v>
      </c>
      <c r="C31" s="2" t="s">
        <v>77</v>
      </c>
      <c r="D31" s="2" t="s">
        <v>86</v>
      </c>
      <c r="E31" s="2" t="s">
        <v>87</v>
      </c>
      <c r="F31" s="2">
        <v>1</v>
      </c>
      <c r="G31" s="2">
        <v>10</v>
      </c>
      <c r="H31" s="2">
        <v>9</v>
      </c>
      <c r="I31" s="3">
        <f t="shared" si="0"/>
        <v>9</v>
      </c>
    </row>
    <row r="32" spans="1:9">
      <c r="A32" s="2" t="s">
        <v>88</v>
      </c>
      <c r="B32" s="2" t="s">
        <v>10</v>
      </c>
      <c r="C32" s="2" t="s">
        <v>77</v>
      </c>
      <c r="D32" s="2" t="s">
        <v>24</v>
      </c>
      <c r="E32" s="2" t="s">
        <v>89</v>
      </c>
      <c r="F32" s="2">
        <v>1</v>
      </c>
      <c r="G32" s="2">
        <v>5</v>
      </c>
      <c r="H32" s="2">
        <v>5</v>
      </c>
      <c r="I32" s="3">
        <f t="shared" si="0"/>
        <v>5</v>
      </c>
    </row>
    <row r="33" spans="1:9">
      <c r="A33" s="2" t="s">
        <v>90</v>
      </c>
      <c r="B33" s="2" t="s">
        <v>10</v>
      </c>
      <c r="C33" s="2" t="s">
        <v>77</v>
      </c>
      <c r="D33" s="2" t="s">
        <v>61</v>
      </c>
      <c r="E33" s="2" t="s">
        <v>91</v>
      </c>
      <c r="F33" s="2">
        <v>1</v>
      </c>
      <c r="G33" s="2">
        <v>6</v>
      </c>
      <c r="H33" s="2">
        <v>4</v>
      </c>
      <c r="I33" s="3">
        <f t="shared" si="0"/>
        <v>4</v>
      </c>
    </row>
    <row r="34" spans="1:9">
      <c r="A34" s="2" t="s">
        <v>92</v>
      </c>
      <c r="B34" s="2" t="s">
        <v>10</v>
      </c>
      <c r="C34" s="2" t="s">
        <v>77</v>
      </c>
      <c r="D34" s="2" t="s">
        <v>30</v>
      </c>
      <c r="E34" s="2" t="s">
        <v>93</v>
      </c>
      <c r="F34" s="2">
        <v>2</v>
      </c>
      <c r="G34" s="2">
        <v>5</v>
      </c>
      <c r="H34" s="2">
        <v>5</v>
      </c>
      <c r="I34" s="3">
        <f t="shared" si="0"/>
        <v>2.5</v>
      </c>
    </row>
    <row r="35" spans="1:9">
      <c r="A35" s="2" t="s">
        <v>94</v>
      </c>
      <c r="B35" s="2" t="s">
        <v>10</v>
      </c>
      <c r="C35" s="2" t="s">
        <v>77</v>
      </c>
      <c r="D35" s="2" t="s">
        <v>33</v>
      </c>
      <c r="E35" s="2" t="s">
        <v>95</v>
      </c>
      <c r="F35" s="2">
        <v>1</v>
      </c>
      <c r="G35" s="2">
        <v>15</v>
      </c>
      <c r="H35" s="2">
        <v>14</v>
      </c>
      <c r="I35" s="3">
        <f t="shared" ref="I35:I60" si="1">H35/F35</f>
        <v>14</v>
      </c>
    </row>
    <row r="36" spans="1:9">
      <c r="A36" s="2" t="s">
        <v>96</v>
      </c>
      <c r="B36" s="2" t="s">
        <v>10</v>
      </c>
      <c r="C36" s="2" t="s">
        <v>66</v>
      </c>
      <c r="D36" s="2" t="s">
        <v>97</v>
      </c>
      <c r="E36" s="2" t="s">
        <v>98</v>
      </c>
      <c r="F36" s="2">
        <v>2</v>
      </c>
      <c r="G36" s="2">
        <v>11</v>
      </c>
      <c r="H36" s="2">
        <v>10</v>
      </c>
      <c r="I36" s="3">
        <f t="shared" si="1"/>
        <v>5</v>
      </c>
    </row>
    <row r="37" spans="1:9">
      <c r="A37" s="2" t="s">
        <v>99</v>
      </c>
      <c r="B37" s="2" t="s">
        <v>10</v>
      </c>
      <c r="C37" s="2" t="s">
        <v>66</v>
      </c>
      <c r="D37" s="2" t="s">
        <v>100</v>
      </c>
      <c r="E37" s="2" t="s">
        <v>101</v>
      </c>
      <c r="F37" s="2">
        <v>2</v>
      </c>
      <c r="G37" s="2">
        <v>19</v>
      </c>
      <c r="H37" s="2">
        <v>16</v>
      </c>
      <c r="I37" s="3">
        <f t="shared" si="1"/>
        <v>8</v>
      </c>
    </row>
    <row r="38" spans="1:9">
      <c r="A38" s="2" t="s">
        <v>102</v>
      </c>
      <c r="B38" s="2" t="s">
        <v>10</v>
      </c>
      <c r="C38" s="2" t="s">
        <v>66</v>
      </c>
      <c r="D38" s="2" t="s">
        <v>103</v>
      </c>
      <c r="E38" s="2" t="s">
        <v>104</v>
      </c>
      <c r="F38" s="2">
        <v>2</v>
      </c>
      <c r="G38" s="2">
        <v>14</v>
      </c>
      <c r="H38" s="2">
        <v>11</v>
      </c>
      <c r="I38" s="3">
        <f t="shared" si="1"/>
        <v>5.5</v>
      </c>
    </row>
    <row r="39" spans="1:9">
      <c r="A39" s="2" t="s">
        <v>105</v>
      </c>
      <c r="B39" s="2" t="s">
        <v>10</v>
      </c>
      <c r="C39" s="2" t="s">
        <v>66</v>
      </c>
      <c r="D39" s="2" t="s">
        <v>106</v>
      </c>
      <c r="E39" s="2" t="s">
        <v>107</v>
      </c>
      <c r="F39" s="2">
        <v>2</v>
      </c>
      <c r="G39" s="2">
        <v>17</v>
      </c>
      <c r="H39" s="2">
        <v>13</v>
      </c>
      <c r="I39" s="3">
        <f t="shared" si="1"/>
        <v>6.5</v>
      </c>
    </row>
    <row r="40" spans="1:9">
      <c r="A40" s="2" t="s">
        <v>108</v>
      </c>
      <c r="B40" s="2" t="s">
        <v>10</v>
      </c>
      <c r="C40" s="2" t="s">
        <v>66</v>
      </c>
      <c r="D40" s="2" t="s">
        <v>109</v>
      </c>
      <c r="E40" s="2" t="s">
        <v>110</v>
      </c>
      <c r="F40" s="2">
        <v>1</v>
      </c>
      <c r="G40" s="2">
        <v>11</v>
      </c>
      <c r="H40" s="2">
        <v>8</v>
      </c>
      <c r="I40" s="3">
        <f t="shared" si="1"/>
        <v>8</v>
      </c>
    </row>
    <row r="41" spans="1:9">
      <c r="A41" s="2" t="s">
        <v>111</v>
      </c>
      <c r="B41" s="2" t="s">
        <v>10</v>
      </c>
      <c r="C41" s="2" t="s">
        <v>66</v>
      </c>
      <c r="D41" s="2" t="s">
        <v>112</v>
      </c>
      <c r="E41" s="2" t="s">
        <v>113</v>
      </c>
      <c r="F41" s="2">
        <v>1</v>
      </c>
      <c r="G41" s="2">
        <v>8</v>
      </c>
      <c r="H41" s="2">
        <v>5</v>
      </c>
      <c r="I41" s="3">
        <f t="shared" si="1"/>
        <v>5</v>
      </c>
    </row>
    <row r="42" spans="1:9">
      <c r="A42" s="2" t="s">
        <v>114</v>
      </c>
      <c r="B42" s="2" t="s">
        <v>10</v>
      </c>
      <c r="C42" s="2" t="s">
        <v>66</v>
      </c>
      <c r="D42" s="2" t="s">
        <v>115</v>
      </c>
      <c r="E42" s="2" t="s">
        <v>116</v>
      </c>
      <c r="F42" s="2">
        <v>1</v>
      </c>
      <c r="G42" s="2">
        <v>6</v>
      </c>
      <c r="H42" s="2">
        <v>5</v>
      </c>
      <c r="I42" s="3">
        <f t="shared" si="1"/>
        <v>5</v>
      </c>
    </row>
    <row r="43" spans="1:9">
      <c r="A43" s="2" t="s">
        <v>117</v>
      </c>
      <c r="B43" s="2" t="s">
        <v>10</v>
      </c>
      <c r="C43" s="2" t="s">
        <v>66</v>
      </c>
      <c r="D43" s="2" t="s">
        <v>118</v>
      </c>
      <c r="E43" s="2" t="s">
        <v>119</v>
      </c>
      <c r="F43" s="2">
        <v>2</v>
      </c>
      <c r="G43" s="2">
        <v>8</v>
      </c>
      <c r="H43" s="2">
        <v>3</v>
      </c>
      <c r="I43" s="3">
        <f t="shared" si="1"/>
        <v>1.5</v>
      </c>
    </row>
    <row r="44" spans="1:9">
      <c r="A44" s="2" t="s">
        <v>120</v>
      </c>
      <c r="B44" s="2" t="s">
        <v>10</v>
      </c>
      <c r="C44" s="2" t="s">
        <v>66</v>
      </c>
      <c r="D44" s="2" t="s">
        <v>121</v>
      </c>
      <c r="E44" s="2" t="s">
        <v>122</v>
      </c>
      <c r="F44" s="2">
        <v>1</v>
      </c>
      <c r="G44" s="2">
        <v>11</v>
      </c>
      <c r="H44" s="2">
        <v>7</v>
      </c>
      <c r="I44" s="3">
        <f t="shared" si="1"/>
        <v>7</v>
      </c>
    </row>
    <row r="45" spans="1:9">
      <c r="A45" s="2" t="s">
        <v>123</v>
      </c>
      <c r="B45" s="2" t="s">
        <v>10</v>
      </c>
      <c r="C45" s="2" t="s">
        <v>66</v>
      </c>
      <c r="D45" s="2" t="s">
        <v>124</v>
      </c>
      <c r="E45" s="2" t="s">
        <v>125</v>
      </c>
      <c r="F45" s="2">
        <v>1</v>
      </c>
      <c r="G45" s="2">
        <v>4</v>
      </c>
      <c r="H45" s="2">
        <v>1</v>
      </c>
      <c r="I45" s="3">
        <f t="shared" si="1"/>
        <v>1</v>
      </c>
    </row>
    <row r="46" spans="1:9">
      <c r="A46" s="2" t="s">
        <v>126</v>
      </c>
      <c r="B46" s="2" t="s">
        <v>10</v>
      </c>
      <c r="C46" s="2" t="s">
        <v>66</v>
      </c>
      <c r="D46" s="2" t="s">
        <v>127</v>
      </c>
      <c r="E46" s="2" t="s">
        <v>128</v>
      </c>
      <c r="F46" s="2">
        <v>3</v>
      </c>
      <c r="G46" s="2">
        <v>4</v>
      </c>
      <c r="H46" s="2">
        <v>2</v>
      </c>
      <c r="I46" s="3">
        <f t="shared" si="1"/>
        <v>0.666666666666667</v>
      </c>
    </row>
    <row r="47" spans="1:9">
      <c r="A47" s="2" t="s">
        <v>129</v>
      </c>
      <c r="B47" s="2" t="s">
        <v>10</v>
      </c>
      <c r="C47" s="2" t="s">
        <v>130</v>
      </c>
      <c r="D47" s="2" t="s">
        <v>131</v>
      </c>
      <c r="E47" s="2" t="s">
        <v>132</v>
      </c>
      <c r="F47" s="2">
        <v>1</v>
      </c>
      <c r="G47" s="2">
        <v>7</v>
      </c>
      <c r="H47" s="2">
        <v>3</v>
      </c>
      <c r="I47" s="3">
        <f t="shared" si="1"/>
        <v>3</v>
      </c>
    </row>
    <row r="48" spans="1:9">
      <c r="A48" s="2" t="s">
        <v>133</v>
      </c>
      <c r="B48" s="2" t="s">
        <v>10</v>
      </c>
      <c r="C48" s="2" t="s">
        <v>134</v>
      </c>
      <c r="D48" s="2" t="s">
        <v>135</v>
      </c>
      <c r="E48" s="2" t="s">
        <v>136</v>
      </c>
      <c r="F48" s="2">
        <v>6</v>
      </c>
      <c r="G48" s="2">
        <v>114</v>
      </c>
      <c r="H48" s="2">
        <v>88</v>
      </c>
      <c r="I48" s="3">
        <f t="shared" si="1"/>
        <v>14.6666666666667</v>
      </c>
    </row>
    <row r="49" spans="1:9">
      <c r="A49" s="2" t="s">
        <v>137</v>
      </c>
      <c r="B49" s="2" t="s">
        <v>10</v>
      </c>
      <c r="C49" s="2" t="s">
        <v>134</v>
      </c>
      <c r="D49" s="2" t="s">
        <v>138</v>
      </c>
      <c r="E49" s="2" t="s">
        <v>139</v>
      </c>
      <c r="F49" s="2">
        <v>7</v>
      </c>
      <c r="G49" s="2">
        <v>119</v>
      </c>
      <c r="H49" s="2">
        <v>89</v>
      </c>
      <c r="I49" s="3">
        <f t="shared" si="1"/>
        <v>12.7142857142857</v>
      </c>
    </row>
    <row r="50" spans="1:9">
      <c r="A50" s="2" t="s">
        <v>140</v>
      </c>
      <c r="B50" s="2" t="s">
        <v>10</v>
      </c>
      <c r="C50" s="2" t="s">
        <v>134</v>
      </c>
      <c r="D50" s="2" t="s">
        <v>141</v>
      </c>
      <c r="E50" s="2" t="s">
        <v>142</v>
      </c>
      <c r="F50" s="2">
        <v>4</v>
      </c>
      <c r="G50" s="2">
        <v>112</v>
      </c>
      <c r="H50" s="2">
        <v>78</v>
      </c>
      <c r="I50" s="3">
        <f t="shared" si="1"/>
        <v>19.5</v>
      </c>
    </row>
    <row r="51" spans="1:9">
      <c r="A51" s="2" t="s">
        <v>143</v>
      </c>
      <c r="B51" s="2" t="s">
        <v>10</v>
      </c>
      <c r="C51" s="2" t="s">
        <v>134</v>
      </c>
      <c r="D51" s="2" t="s">
        <v>144</v>
      </c>
      <c r="E51" s="2" t="s">
        <v>145</v>
      </c>
      <c r="F51" s="2">
        <v>4</v>
      </c>
      <c r="G51" s="2">
        <v>30</v>
      </c>
      <c r="H51" s="2">
        <v>25</v>
      </c>
      <c r="I51" s="3">
        <f t="shared" si="1"/>
        <v>6.25</v>
      </c>
    </row>
    <row r="52" spans="1:9">
      <c r="A52" s="2" t="s">
        <v>146</v>
      </c>
      <c r="B52" s="2" t="s">
        <v>10</v>
      </c>
      <c r="C52" s="2" t="s">
        <v>134</v>
      </c>
      <c r="D52" s="2" t="s">
        <v>147</v>
      </c>
      <c r="E52" s="2" t="s">
        <v>148</v>
      </c>
      <c r="F52" s="2">
        <v>2</v>
      </c>
      <c r="G52" s="2">
        <v>27</v>
      </c>
      <c r="H52" s="2">
        <v>21</v>
      </c>
      <c r="I52" s="3">
        <f t="shared" si="1"/>
        <v>10.5</v>
      </c>
    </row>
    <row r="53" spans="1:9">
      <c r="A53" s="2" t="s">
        <v>149</v>
      </c>
      <c r="B53" s="2" t="s">
        <v>10</v>
      </c>
      <c r="C53" s="2" t="s">
        <v>134</v>
      </c>
      <c r="D53" s="2" t="s">
        <v>150</v>
      </c>
      <c r="E53" s="2" t="s">
        <v>151</v>
      </c>
      <c r="F53" s="2">
        <v>1</v>
      </c>
      <c r="G53" s="2">
        <v>20</v>
      </c>
      <c r="H53" s="2">
        <v>17</v>
      </c>
      <c r="I53" s="3">
        <f t="shared" si="1"/>
        <v>17</v>
      </c>
    </row>
    <row r="54" spans="1:9">
      <c r="A54" s="2" t="s">
        <v>152</v>
      </c>
      <c r="B54" s="2" t="s">
        <v>10</v>
      </c>
      <c r="C54" s="2" t="s">
        <v>134</v>
      </c>
      <c r="D54" s="2" t="s">
        <v>153</v>
      </c>
      <c r="E54" s="2" t="s">
        <v>154</v>
      </c>
      <c r="F54" s="2">
        <v>2</v>
      </c>
      <c r="G54" s="2">
        <v>26</v>
      </c>
      <c r="H54" s="2">
        <v>18</v>
      </c>
      <c r="I54" s="3">
        <f t="shared" si="1"/>
        <v>9</v>
      </c>
    </row>
    <row r="55" spans="1:9">
      <c r="A55" s="2" t="s">
        <v>155</v>
      </c>
      <c r="B55" s="2" t="s">
        <v>10</v>
      </c>
      <c r="C55" s="2" t="s">
        <v>156</v>
      </c>
      <c r="D55" s="2" t="s">
        <v>157</v>
      </c>
      <c r="E55" s="2" t="s">
        <v>158</v>
      </c>
      <c r="F55" s="2">
        <v>11</v>
      </c>
      <c r="G55" s="2">
        <v>514</v>
      </c>
      <c r="H55" s="2">
        <v>445</v>
      </c>
      <c r="I55" s="3">
        <f t="shared" si="1"/>
        <v>40.4545454545455</v>
      </c>
    </row>
    <row r="56" spans="1:9">
      <c r="A56" s="2" t="s">
        <v>159</v>
      </c>
      <c r="B56" s="2" t="s">
        <v>10</v>
      </c>
      <c r="C56" s="2" t="s">
        <v>156</v>
      </c>
      <c r="D56" s="2" t="s">
        <v>160</v>
      </c>
      <c r="E56" s="2" t="s">
        <v>161</v>
      </c>
      <c r="F56" s="2">
        <v>10</v>
      </c>
      <c r="G56" s="2">
        <v>491</v>
      </c>
      <c r="H56" s="2">
        <v>438</v>
      </c>
      <c r="I56" s="3">
        <f t="shared" si="1"/>
        <v>43.8</v>
      </c>
    </row>
    <row r="57" spans="1:9">
      <c r="A57" s="2" t="s">
        <v>162</v>
      </c>
      <c r="B57" s="2" t="s">
        <v>10</v>
      </c>
      <c r="C57" s="2" t="s">
        <v>156</v>
      </c>
      <c r="D57" s="2" t="s">
        <v>163</v>
      </c>
      <c r="E57" s="2" t="s">
        <v>164</v>
      </c>
      <c r="F57" s="2">
        <v>4</v>
      </c>
      <c r="G57" s="2">
        <v>130</v>
      </c>
      <c r="H57" s="2">
        <v>119</v>
      </c>
      <c r="I57" s="3">
        <f t="shared" si="1"/>
        <v>29.75</v>
      </c>
    </row>
    <row r="58" spans="1:9">
      <c r="A58" s="2" t="s">
        <v>165</v>
      </c>
      <c r="B58" s="2" t="s">
        <v>10</v>
      </c>
      <c r="C58" s="2" t="s">
        <v>156</v>
      </c>
      <c r="D58" s="2" t="s">
        <v>166</v>
      </c>
      <c r="E58" s="2" t="s">
        <v>167</v>
      </c>
      <c r="F58" s="2">
        <v>3</v>
      </c>
      <c r="G58" s="2">
        <v>72</v>
      </c>
      <c r="H58" s="2">
        <v>60</v>
      </c>
      <c r="I58" s="3">
        <f t="shared" si="1"/>
        <v>20</v>
      </c>
    </row>
    <row r="59" spans="1:9">
      <c r="A59" s="2" t="s">
        <v>168</v>
      </c>
      <c r="B59" s="2" t="s">
        <v>10</v>
      </c>
      <c r="C59" s="2" t="s">
        <v>156</v>
      </c>
      <c r="D59" s="2" t="s">
        <v>169</v>
      </c>
      <c r="E59" s="2" t="s">
        <v>170</v>
      </c>
      <c r="F59" s="2">
        <v>3</v>
      </c>
      <c r="G59" s="2">
        <v>42</v>
      </c>
      <c r="H59" s="2">
        <v>37</v>
      </c>
      <c r="I59" s="3">
        <f t="shared" si="1"/>
        <v>12.3333333333333</v>
      </c>
    </row>
    <row r="60" spans="1:9">
      <c r="A60" s="2" t="s">
        <v>171</v>
      </c>
      <c r="B60" s="2" t="s">
        <v>10</v>
      </c>
      <c r="C60" s="2" t="s">
        <v>156</v>
      </c>
      <c r="D60" s="2" t="s">
        <v>172</v>
      </c>
      <c r="E60" s="2" t="s">
        <v>173</v>
      </c>
      <c r="F60" s="2">
        <v>1</v>
      </c>
      <c r="G60" s="2">
        <v>25</v>
      </c>
      <c r="H60" s="2">
        <v>21</v>
      </c>
      <c r="I60" s="3">
        <f t="shared" si="1"/>
        <v>21</v>
      </c>
    </row>
    <row r="61" spans="1:9">
      <c r="A61" s="2" t="s">
        <v>174</v>
      </c>
      <c r="B61" s="2"/>
      <c r="C61" s="2"/>
      <c r="D61" s="2"/>
      <c r="E61" s="2"/>
      <c r="F61" s="2">
        <f>SUM(F2:F60)</f>
        <v>145</v>
      </c>
      <c r="G61" s="2">
        <f>SUM(G2:G60)</f>
        <v>2420</v>
      </c>
      <c r="H61" s="2">
        <f>SUM(H2:H60)</f>
        <v>2025</v>
      </c>
      <c r="I61" s="3">
        <f>H61/F61</f>
        <v>13.9655172413793</v>
      </c>
    </row>
  </sheetData>
  <mergeCells count="1">
    <mergeCell ref="A61:E61"/>
  </mergeCells>
  <pageMargins left="0.75" right="0.75" top="1" bottom="1" header="0.5" footer="0.5"/>
  <headerFooter/>
  <ignoredErrors>
    <ignoredError sqref="A1:H1 A2:E6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2023-06-16T02:45:52Z</dcterms:created>
  <dcterms:modified xsi:type="dcterms:W3CDTF">2023-06-16T02:47:06Z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F612F0C700B449B7B24DE44016E9D7F6_12</vt:lpwstr>
  </property>
  <property fmtid="{D5CDD505-2E9C-101B-9397-08002B2CF9AE}" pid="3" name="KSOProductBuildVer">
    <vt:lpwstr>2052-11.1.0.14309</vt:lpwstr>
  </property>
</Properties>
</file>