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15015" windowHeight="59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calcChain.xml><?xml version="1.0" encoding="utf-8"?>
<calcChain xmlns="http://schemas.openxmlformats.org/spreadsheetml/2006/main">
  <c r="I148" i="1"/>
  <c r="I147"/>
  <c r="I146"/>
  <c r="I145"/>
  <c r="I144"/>
  <c r="I143"/>
  <c r="I142"/>
  <c r="I141"/>
  <c r="I140"/>
  <c r="I139"/>
  <c r="I138"/>
  <c r="I137"/>
  <c r="I136"/>
  <c r="I135"/>
  <c r="I134"/>
  <c r="I133"/>
  <c r="I132"/>
  <c r="I131"/>
  <c r="I130"/>
  <c r="I129"/>
  <c r="I128"/>
  <c r="I127"/>
  <c r="I126"/>
  <c r="I125"/>
  <c r="I124"/>
  <c r="I123"/>
  <c r="I122"/>
  <c r="I121"/>
  <c r="I120"/>
  <c r="I119"/>
  <c r="I118"/>
  <c r="I117"/>
  <c r="I116"/>
  <c r="I115"/>
  <c r="I114"/>
  <c r="I113"/>
  <c r="I112"/>
  <c r="I111"/>
  <c r="I110"/>
  <c r="I109"/>
  <c r="I108"/>
  <c r="I107"/>
  <c r="I106"/>
  <c r="I105"/>
  <c r="I104"/>
  <c r="I103"/>
  <c r="I102"/>
  <c r="I101"/>
  <c r="I100"/>
  <c r="I99"/>
  <c r="I98"/>
  <c r="I97"/>
  <c r="I96"/>
  <c r="I95"/>
  <c r="I94"/>
  <c r="I93"/>
  <c r="I92"/>
  <c r="I91"/>
  <c r="I90"/>
  <c r="I89"/>
  <c r="I88"/>
  <c r="I87"/>
  <c r="I86"/>
  <c r="I85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3"/>
</calcChain>
</file>

<file path=xl/sharedStrings.xml><?xml version="1.0" encoding="utf-8"?>
<sst xmlns="http://schemas.openxmlformats.org/spreadsheetml/2006/main" count="1174" uniqueCount="802">
  <si>
    <t>周瑜</t>
  </si>
  <si>
    <t>360481101009</t>
  </si>
  <si>
    <t>254012101307</t>
  </si>
  <si>
    <t>小学语文</t>
  </si>
  <si>
    <t>85.5</t>
  </si>
  <si>
    <t>125</t>
  </si>
  <si>
    <t>210.5</t>
  </si>
  <si>
    <t>1</t>
  </si>
  <si>
    <t>83.4</t>
  </si>
  <si>
    <t>3</t>
  </si>
  <si>
    <t>肖艳</t>
  </si>
  <si>
    <t>254012302827</t>
  </si>
  <si>
    <t>85</t>
  </si>
  <si>
    <t>116</t>
  </si>
  <si>
    <t>201</t>
  </si>
  <si>
    <t>4</t>
  </si>
  <si>
    <t>84.6</t>
  </si>
  <si>
    <t>2</t>
  </si>
  <si>
    <t>李兰</t>
  </si>
  <si>
    <t>254040700614</t>
  </si>
  <si>
    <t>114</t>
  </si>
  <si>
    <t>199.5</t>
  </si>
  <si>
    <t>6</t>
  </si>
  <si>
    <t>83.6</t>
  </si>
  <si>
    <t>周子怡</t>
  </si>
  <si>
    <t>254040701220</t>
  </si>
  <si>
    <t>86</t>
  </si>
  <si>
    <t>194.5</t>
  </si>
  <si>
    <t>13</t>
  </si>
  <si>
    <t>85.4</t>
  </si>
  <si>
    <t>周玉</t>
  </si>
  <si>
    <t>254040700715</t>
  </si>
  <si>
    <t>117</t>
  </si>
  <si>
    <t>202.5</t>
  </si>
  <si>
    <t>82.2</t>
  </si>
  <si>
    <t>5</t>
  </si>
  <si>
    <t>张彬芸</t>
  </si>
  <si>
    <t>254040701427</t>
  </si>
  <si>
    <t>197</t>
  </si>
  <si>
    <t>10</t>
  </si>
  <si>
    <t>84.2</t>
  </si>
  <si>
    <t>余婉芝</t>
  </si>
  <si>
    <t>254012101426</t>
  </si>
  <si>
    <t>84</t>
  </si>
  <si>
    <t>192.5</t>
  </si>
  <si>
    <t>20</t>
  </si>
  <si>
    <t>85.2</t>
  </si>
  <si>
    <t>7</t>
  </si>
  <si>
    <t>幸梦婷</t>
  </si>
  <si>
    <t>254012300521</t>
  </si>
  <si>
    <t>200.5</t>
  </si>
  <si>
    <t>81.8</t>
  </si>
  <si>
    <t>8</t>
  </si>
  <si>
    <t>邹鑫</t>
  </si>
  <si>
    <t>254012102810</t>
  </si>
  <si>
    <t>113</t>
  </si>
  <si>
    <t>9</t>
  </si>
  <si>
    <t>冷清龙</t>
  </si>
  <si>
    <t>360481102009</t>
  </si>
  <si>
    <t>254012303612</t>
  </si>
  <si>
    <t>小学数学</t>
  </si>
  <si>
    <t>216</t>
  </si>
  <si>
    <t>84.32</t>
  </si>
  <si>
    <t>邹心悦</t>
  </si>
  <si>
    <t>254012203302</t>
  </si>
  <si>
    <t>87</t>
  </si>
  <si>
    <t>209.5</t>
  </si>
  <si>
    <t>84.5</t>
  </si>
  <si>
    <t>戴堂印</t>
  </si>
  <si>
    <t>254040801522</t>
  </si>
  <si>
    <t>208.5</t>
  </si>
  <si>
    <t>83.82</t>
  </si>
  <si>
    <t>杨滔</t>
  </si>
  <si>
    <t>254040800119</t>
  </si>
  <si>
    <t>初中数学</t>
  </si>
  <si>
    <t>122</t>
  </si>
  <si>
    <t>208</t>
  </si>
  <si>
    <t>83.96</t>
  </si>
  <si>
    <t>胡柳</t>
  </si>
  <si>
    <t>254040801521</t>
  </si>
  <si>
    <t>83.9</t>
  </si>
  <si>
    <t>柯梦嫒</t>
  </si>
  <si>
    <t>254040801119</t>
  </si>
  <si>
    <t>83.3</t>
  </si>
  <si>
    <t>黄夏敏</t>
  </si>
  <si>
    <t>254250103024</t>
  </si>
  <si>
    <t>11</t>
  </si>
  <si>
    <t>84.46</t>
  </si>
  <si>
    <t>魏亚男</t>
  </si>
  <si>
    <t>254040801304</t>
  </si>
  <si>
    <t>198.5</t>
  </si>
  <si>
    <t>14</t>
  </si>
  <si>
    <t>84.76</t>
  </si>
  <si>
    <t>徐影</t>
  </si>
  <si>
    <t>254040800120</t>
  </si>
  <si>
    <t>113.5</t>
  </si>
  <si>
    <t>83.06</t>
  </si>
  <si>
    <t>熊紫依</t>
  </si>
  <si>
    <t>360481103006</t>
  </si>
  <si>
    <t>254040601023</t>
  </si>
  <si>
    <t>小学英语</t>
  </si>
  <si>
    <t>83</t>
  </si>
  <si>
    <t>193.5</t>
  </si>
  <si>
    <t>85.88</t>
  </si>
  <si>
    <t>吴燕红</t>
  </si>
  <si>
    <t>254012500319</t>
  </si>
  <si>
    <t>106</t>
  </si>
  <si>
    <t>191</t>
  </si>
  <si>
    <t>85.12</t>
  </si>
  <si>
    <t>周安琴</t>
  </si>
  <si>
    <t>254012501021</t>
  </si>
  <si>
    <t>初中英语</t>
  </si>
  <si>
    <t>190</t>
  </si>
  <si>
    <t>85.52</t>
  </si>
  <si>
    <t>刘玲</t>
  </si>
  <si>
    <t>254012500324</t>
  </si>
  <si>
    <t>107</t>
  </si>
  <si>
    <t>190.5</t>
  </si>
  <si>
    <t>郭香</t>
  </si>
  <si>
    <t>254012500718</t>
  </si>
  <si>
    <t>188</t>
  </si>
  <si>
    <t>85.92</t>
  </si>
  <si>
    <t>胡甜甜</t>
  </si>
  <si>
    <t>254040600512</t>
  </si>
  <si>
    <t>82.16</t>
  </si>
  <si>
    <t>胡思琴</t>
  </si>
  <si>
    <t>360481104002</t>
  </si>
  <si>
    <t>254250103907</t>
  </si>
  <si>
    <t>小学道德与法治</t>
  </si>
  <si>
    <t>212.5</t>
  </si>
  <si>
    <t>86.92</t>
  </si>
  <si>
    <t>方龙龙</t>
  </si>
  <si>
    <t>254232406209</t>
  </si>
  <si>
    <t>207</t>
  </si>
  <si>
    <t>86.96</t>
  </si>
  <si>
    <t>揭蓉蓉</t>
  </si>
  <si>
    <t>360481105002</t>
  </si>
  <si>
    <t>254012601718</t>
  </si>
  <si>
    <t>85.24</t>
  </si>
  <si>
    <t>邹子俊</t>
  </si>
  <si>
    <t>254040703303</t>
  </si>
  <si>
    <t>79</t>
  </si>
  <si>
    <t>115</t>
  </si>
  <si>
    <t>194</t>
  </si>
  <si>
    <t>周梦梦</t>
  </si>
  <si>
    <t>360481106003</t>
  </si>
  <si>
    <t>254040802018</t>
  </si>
  <si>
    <t>178</t>
  </si>
  <si>
    <t>84.4</t>
  </si>
  <si>
    <t>张耀方</t>
  </si>
  <si>
    <t>254040802104</t>
  </si>
  <si>
    <t>初中美术</t>
  </si>
  <si>
    <t>78</t>
  </si>
  <si>
    <t>172.5</t>
  </si>
  <si>
    <t>85.04</t>
  </si>
  <si>
    <t>刘爽</t>
  </si>
  <si>
    <t>254040802024</t>
  </si>
  <si>
    <t>76</t>
  </si>
  <si>
    <t>166.5</t>
  </si>
  <si>
    <t>85.42</t>
  </si>
  <si>
    <t>吴颖</t>
  </si>
  <si>
    <t>360481107001</t>
  </si>
  <si>
    <t>254040703402</t>
  </si>
  <si>
    <t>163</t>
  </si>
  <si>
    <t>84.8</t>
  </si>
  <si>
    <t>曹凌佳</t>
  </si>
  <si>
    <t>360481113001</t>
  </si>
  <si>
    <t>254040601515</t>
  </si>
  <si>
    <t>172</t>
  </si>
  <si>
    <t>12</t>
  </si>
  <si>
    <t>荣云秀</t>
  </si>
  <si>
    <t>360481115001</t>
  </si>
  <si>
    <t>254040802606</t>
  </si>
  <si>
    <t>133</t>
  </si>
  <si>
    <t>220</t>
  </si>
  <si>
    <t>82.4</t>
  </si>
  <si>
    <t>余温龙</t>
  </si>
  <si>
    <t>360481116001</t>
  </si>
  <si>
    <t>254210302230</t>
  </si>
  <si>
    <t>小学科学</t>
  </si>
  <si>
    <t>132.5</t>
  </si>
  <si>
    <t>223</t>
  </si>
  <si>
    <t>81.2</t>
  </si>
  <si>
    <t>郭秀秀</t>
  </si>
  <si>
    <t>360481201004</t>
  </si>
  <si>
    <t>254040601927</t>
  </si>
  <si>
    <t>81</t>
  </si>
  <si>
    <t>197.5</t>
  </si>
  <si>
    <t>84.94</t>
  </si>
  <si>
    <t>谈珊珊</t>
  </si>
  <si>
    <t>254040601906</t>
  </si>
  <si>
    <t>101</t>
  </si>
  <si>
    <t>187.5</t>
  </si>
  <si>
    <t>86.62</t>
  </si>
  <si>
    <t>郭雅萌</t>
  </si>
  <si>
    <t>254012701501</t>
  </si>
  <si>
    <t>初中语文</t>
  </si>
  <si>
    <t>89</t>
  </si>
  <si>
    <t>96</t>
  </si>
  <si>
    <t>185</t>
  </si>
  <si>
    <t>86.4</t>
  </si>
  <si>
    <t>刘晨曦</t>
  </si>
  <si>
    <t>254012700918</t>
  </si>
  <si>
    <t>77</t>
  </si>
  <si>
    <t>184.5</t>
  </si>
  <si>
    <t>84.16</t>
  </si>
  <si>
    <t>138</t>
  </si>
  <si>
    <t>文华</t>
  </si>
  <si>
    <t>360481202006</t>
  </si>
  <si>
    <t>254040803111</t>
  </si>
  <si>
    <t>196</t>
  </si>
  <si>
    <t>85.06</t>
  </si>
  <si>
    <t>139</t>
  </si>
  <si>
    <t>何锴</t>
  </si>
  <si>
    <t>254040802927</t>
  </si>
  <si>
    <t>140</t>
  </si>
  <si>
    <t>胡涛涛</t>
  </si>
  <si>
    <t>254012907021</t>
  </si>
  <si>
    <t>86.2</t>
  </si>
  <si>
    <t>141</t>
  </si>
  <si>
    <t>雷紫依</t>
  </si>
  <si>
    <t>254040803015</t>
  </si>
  <si>
    <t>189</t>
  </si>
  <si>
    <t>86.02</t>
  </si>
  <si>
    <t>142</t>
  </si>
  <si>
    <t>吕雪玲</t>
  </si>
  <si>
    <t>254210201425</t>
  </si>
  <si>
    <t>74</t>
  </si>
  <si>
    <t>176.5</t>
  </si>
  <si>
    <t>143</t>
  </si>
  <si>
    <t>金欣宇</t>
  </si>
  <si>
    <t>254040802917</t>
  </si>
  <si>
    <t>80</t>
  </si>
  <si>
    <t>175.5</t>
  </si>
  <si>
    <t>80.74</t>
  </si>
  <si>
    <t>吴洪野</t>
  </si>
  <si>
    <t>360481203003</t>
  </si>
  <si>
    <t>254040602701</t>
  </si>
  <si>
    <t>88</t>
  </si>
  <si>
    <t>李青云</t>
  </si>
  <si>
    <t>254040602813</t>
  </si>
  <si>
    <t>110</t>
  </si>
  <si>
    <t>黄慧云</t>
  </si>
  <si>
    <t>254040602226</t>
  </si>
  <si>
    <t>108</t>
  </si>
  <si>
    <t>张楚冰</t>
  </si>
  <si>
    <t>360481204002</t>
  </si>
  <si>
    <t>254040603301</t>
  </si>
  <si>
    <t>初中道德与法治</t>
  </si>
  <si>
    <t>132</t>
  </si>
  <si>
    <t>216.5</t>
  </si>
  <si>
    <t>81.64</t>
  </si>
  <si>
    <t>曹英英</t>
  </si>
  <si>
    <t>254012908801</t>
  </si>
  <si>
    <t>196.5</t>
  </si>
  <si>
    <t>蔡亚敏</t>
  </si>
  <si>
    <t>360481205002</t>
  </si>
  <si>
    <t>254040603414</t>
  </si>
  <si>
    <t>170</t>
  </si>
  <si>
    <t>82.96</t>
  </si>
  <si>
    <t>张锋成</t>
  </si>
  <si>
    <t>254040603425</t>
  </si>
  <si>
    <t>98</t>
  </si>
  <si>
    <t>161.5</t>
  </si>
  <si>
    <t>84.1</t>
  </si>
  <si>
    <t>56</t>
  </si>
  <si>
    <t>周梓楠</t>
  </si>
  <si>
    <t>360481206003</t>
  </si>
  <si>
    <t>254040604024</t>
  </si>
  <si>
    <t>82</t>
  </si>
  <si>
    <t>84.98</t>
  </si>
  <si>
    <t>60</t>
  </si>
  <si>
    <t>段佳翼</t>
  </si>
  <si>
    <t>254040603816</t>
  </si>
  <si>
    <t>75</t>
  </si>
  <si>
    <t>86.94</t>
  </si>
  <si>
    <t>58</t>
  </si>
  <si>
    <t>夏紫莉</t>
  </si>
  <si>
    <t>254012701817</t>
  </si>
  <si>
    <t>范紫燕</t>
  </si>
  <si>
    <t>360481207001</t>
  </si>
  <si>
    <t>254040604206</t>
  </si>
  <si>
    <t>148</t>
  </si>
  <si>
    <t>23</t>
  </si>
  <si>
    <t>欧阳琪英</t>
  </si>
  <si>
    <t>360481209002</t>
  </si>
  <si>
    <t>254012406823</t>
  </si>
  <si>
    <t>初中地理</t>
  </si>
  <si>
    <t>215.5</t>
  </si>
  <si>
    <t>82.8</t>
  </si>
  <si>
    <t>25</t>
  </si>
  <si>
    <t>柯健</t>
  </si>
  <si>
    <t>254040803528</t>
  </si>
  <si>
    <t>129</t>
  </si>
  <si>
    <t>83.8</t>
  </si>
  <si>
    <t>44</t>
  </si>
  <si>
    <t>向洪瑞</t>
  </si>
  <si>
    <t>360481210001</t>
  </si>
  <si>
    <t>254040803718</t>
  </si>
  <si>
    <t>初中化学</t>
  </si>
  <si>
    <t>174</t>
  </si>
  <si>
    <t>冯天舜</t>
  </si>
  <si>
    <t>360481211001</t>
  </si>
  <si>
    <t>254012803506</t>
  </si>
  <si>
    <t>初中物理</t>
  </si>
  <si>
    <t>50</t>
  </si>
  <si>
    <t>135.5</t>
  </si>
  <si>
    <t>77.8</t>
  </si>
  <si>
    <t>岗位名称</t>
  </si>
  <si>
    <t>岗位代码</t>
  </si>
  <si>
    <t>准考证号</t>
  </si>
  <si>
    <t>面试成绩</t>
  </si>
  <si>
    <t>总成绩</t>
  </si>
  <si>
    <t>总排名</t>
  </si>
  <si>
    <t>笔试总成绩</t>
    <phoneticPr fontId="3" type="noConversion"/>
  </si>
  <si>
    <t>15</t>
  </si>
  <si>
    <t>16</t>
  </si>
  <si>
    <t>17</t>
  </si>
  <si>
    <t>18</t>
  </si>
  <si>
    <t>19</t>
  </si>
  <si>
    <t>21</t>
  </si>
  <si>
    <t>22</t>
  </si>
  <si>
    <t>24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</si>
  <si>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</si>
  <si>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</si>
  <si>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</si>
  <si>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</si>
  <si>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</si>
  <si>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</si>
  <si>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</si>
  <si>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</si>
  <si>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</si>
  <si>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</si>
  <si>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</si>
  <si>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</si>
  <si>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</si>
  <si>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</si>
  <si>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</si>
  <si>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</si>
  <si>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</si>
  <si>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</si>
  <si>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45</t>
  </si>
  <si>
    <t>46</t>
  </si>
  <si>
    <t>47</t>
  </si>
  <si>
    <t>48</t>
  </si>
  <si>
    <t>49</t>
  </si>
  <si>
    <t>51</t>
  </si>
  <si>
    <t>52</t>
  </si>
  <si>
    <t>53</t>
  </si>
  <si>
    <t>54</t>
  </si>
  <si>
    <t>55</t>
  </si>
  <si>
    <t>57</t>
  </si>
  <si>
    <t>59</t>
  </si>
  <si>
    <t>瑞昌市第二小学</t>
  </si>
  <si>
    <t>小学-体育与健康</t>
  </si>
  <si>
    <t>253040101525,153040101525</t>
  </si>
  <si>
    <t>曹宽</t>
  </si>
  <si>
    <t>124.5</t>
  </si>
  <si>
    <t>400100101034</t>
  </si>
  <si>
    <t>瑞昌市特殊教育学校</t>
  </si>
  <si>
    <t>小学-语文</t>
  </si>
  <si>
    <t>153010301617,253010301617</t>
  </si>
  <si>
    <t>汪弯弯</t>
  </si>
  <si>
    <t>197.0</t>
  </si>
  <si>
    <t>400100101049</t>
  </si>
  <si>
    <t>瑞昌市城区小学</t>
  </si>
  <si>
    <t>153040304718,253040304718</t>
  </si>
  <si>
    <t>杜红霞</t>
  </si>
  <si>
    <t>196.0</t>
  </si>
  <si>
    <t>253242601404,153242601404</t>
  </si>
  <si>
    <t>周冰</t>
  </si>
  <si>
    <t>191.0</t>
  </si>
  <si>
    <t>153040304701,253040304701</t>
  </si>
  <si>
    <t>汪维萍</t>
  </si>
  <si>
    <t>400100102050</t>
  </si>
  <si>
    <t>小学-数学</t>
  </si>
  <si>
    <t>253040201712,153040201712</t>
  </si>
  <si>
    <t>温亚丽</t>
  </si>
  <si>
    <t>198.0</t>
  </si>
  <si>
    <t>153010402721,253010402721</t>
  </si>
  <si>
    <t>徐霞</t>
  </si>
  <si>
    <t>400100103051</t>
  </si>
  <si>
    <t>小学-英语</t>
  </si>
  <si>
    <t>153010701025,253010701025</t>
  </si>
  <si>
    <t>余芳芳</t>
  </si>
  <si>
    <t>253010703023,153010703023</t>
  </si>
  <si>
    <t>吴伟晨</t>
  </si>
  <si>
    <t>400100104052</t>
  </si>
  <si>
    <t>小学-道德与法治</t>
  </si>
  <si>
    <t>253040100316,153040100316</t>
  </si>
  <si>
    <t>沈道红</t>
  </si>
  <si>
    <t>217.5</t>
  </si>
  <si>
    <t>153011403524,253011403524</t>
  </si>
  <si>
    <t>邱悦</t>
  </si>
  <si>
    <t>215.0</t>
  </si>
  <si>
    <t>400100105055</t>
  </si>
  <si>
    <t>253040102128,153040102128</t>
  </si>
  <si>
    <t>易玲丽</t>
  </si>
  <si>
    <t>209.0</t>
  </si>
  <si>
    <t>153040101307,253040101307</t>
  </si>
  <si>
    <t>胡钦文</t>
  </si>
  <si>
    <t>153040101109,253040101109</t>
  </si>
  <si>
    <t>陈倩</t>
  </si>
  <si>
    <t>141.5</t>
  </si>
  <si>
    <t>400100106056</t>
  </si>
  <si>
    <t>小学-美术</t>
  </si>
  <si>
    <t>253040102414,153040102414</t>
  </si>
  <si>
    <t>宁欣</t>
  </si>
  <si>
    <t>253040102626,153040102626</t>
  </si>
  <si>
    <t>李文芮</t>
  </si>
  <si>
    <t>180.0</t>
  </si>
  <si>
    <t>400100107035</t>
  </si>
  <si>
    <t>小学-音乐</t>
  </si>
  <si>
    <t>253040103907,153040103907</t>
  </si>
  <si>
    <t>刘艺歆</t>
  </si>
  <si>
    <t>164.0</t>
  </si>
  <si>
    <t>400100107057</t>
  </si>
  <si>
    <t>瑞昌市第三小学</t>
  </si>
  <si>
    <t>253040104224,153040104224</t>
  </si>
  <si>
    <t>汪慧美</t>
  </si>
  <si>
    <t>170.5</t>
  </si>
  <si>
    <t>400100107058</t>
  </si>
  <si>
    <t>瑞昌市第七小学</t>
  </si>
  <si>
    <t>253040103802,153040103802</t>
  </si>
  <si>
    <t>余艺</t>
  </si>
  <si>
    <t>189.5</t>
  </si>
  <si>
    <t>400100113059</t>
  </si>
  <si>
    <t>瑞昌市第六小学</t>
  </si>
  <si>
    <t>小学-信息科技</t>
  </si>
  <si>
    <t>253011100512,153011100512</t>
  </si>
  <si>
    <t>黄斌慧</t>
  </si>
  <si>
    <t>400100115053</t>
  </si>
  <si>
    <t>小学-心理健康教育</t>
  </si>
  <si>
    <t>153040205223,253040205223</t>
  </si>
  <si>
    <t>王亚莉</t>
  </si>
  <si>
    <t>222.0</t>
  </si>
  <si>
    <t>253011702328,153011702328</t>
  </si>
  <si>
    <t>吴慧龙</t>
  </si>
  <si>
    <t>224.5</t>
  </si>
  <si>
    <t>400100116060</t>
  </si>
  <si>
    <t>瑞昌市第四小学</t>
  </si>
  <si>
    <t>小学-科学</t>
  </si>
  <si>
    <t>253040104808,153040104808</t>
  </si>
  <si>
    <t>彭莹</t>
  </si>
  <si>
    <t>168.0</t>
  </si>
  <si>
    <t>400100201036</t>
  </si>
  <si>
    <t>瑞昌市城区初中</t>
  </si>
  <si>
    <t>初中-语文</t>
  </si>
  <si>
    <t>253011202426,153011202426</t>
  </si>
  <si>
    <t>陈静</t>
  </si>
  <si>
    <t>188.5</t>
  </si>
  <si>
    <t>253011101623,153011101623</t>
  </si>
  <si>
    <t>苏萌萌</t>
  </si>
  <si>
    <t>400100202037</t>
  </si>
  <si>
    <t>初中-数学</t>
  </si>
  <si>
    <t>253011000607,153011000607</t>
  </si>
  <si>
    <t>卢奇</t>
  </si>
  <si>
    <t>253040402603,153040402603</t>
  </si>
  <si>
    <t>冷燕霞</t>
  </si>
  <si>
    <t>205.5</t>
  </si>
  <si>
    <t>400100203038</t>
  </si>
  <si>
    <t>初中-英语</t>
  </si>
  <si>
    <t>253040403917,153040403917</t>
  </si>
  <si>
    <t>欧晓琳</t>
  </si>
  <si>
    <t>181.0</t>
  </si>
  <si>
    <t>253040403022,153040403022</t>
  </si>
  <si>
    <t>柯海玲</t>
  </si>
  <si>
    <t>180.5</t>
  </si>
  <si>
    <t>400100204044</t>
  </si>
  <si>
    <t>初中-道德与法治</t>
  </si>
  <si>
    <t>253011101924,153011101924</t>
  </si>
  <si>
    <t>万嘉敏</t>
  </si>
  <si>
    <t>221.0</t>
  </si>
  <si>
    <t>153011802622,253011802622</t>
  </si>
  <si>
    <t>张燕</t>
  </si>
  <si>
    <t>201.0</t>
  </si>
  <si>
    <t>400100205046</t>
  </si>
  <si>
    <t>瑞昌市第九中学</t>
  </si>
  <si>
    <t>初中-体育与健康</t>
  </si>
  <si>
    <t>153040205513,253040205513</t>
  </si>
  <si>
    <t>高文浩</t>
  </si>
  <si>
    <t>146.0</t>
  </si>
  <si>
    <t>400100206047</t>
  </si>
  <si>
    <t>瑞昌市第六中学</t>
  </si>
  <si>
    <t>初中-美术</t>
  </si>
  <si>
    <t>153040405406,253040405406</t>
  </si>
  <si>
    <t>张胤</t>
  </si>
  <si>
    <t>191.5</t>
  </si>
  <si>
    <t>400100207048</t>
  </si>
  <si>
    <t>瑞昌市第七中学</t>
  </si>
  <si>
    <t>初中-音乐</t>
  </si>
  <si>
    <t>253012000219,153012000219</t>
  </si>
  <si>
    <t>周云霞</t>
  </si>
  <si>
    <t>186.5</t>
  </si>
  <si>
    <t>400100208043</t>
  </si>
  <si>
    <t>初中-历史</t>
  </si>
  <si>
    <t>153012002308,253012002308</t>
  </si>
  <si>
    <t>陆娇丽</t>
  </si>
  <si>
    <t>200.0</t>
  </si>
  <si>
    <t>153040105015,253040105015</t>
  </si>
  <si>
    <t>周玉坤</t>
  </si>
  <si>
    <t>193.0</t>
  </si>
  <si>
    <t>400100209041</t>
  </si>
  <si>
    <t>瑞昌市第四中学</t>
  </si>
  <si>
    <t>初中-地理</t>
  </si>
  <si>
    <t>153040105626,253040105626</t>
  </si>
  <si>
    <t>周凤雨</t>
  </si>
  <si>
    <t>204.5</t>
  </si>
  <si>
    <t>400100210040</t>
  </si>
  <si>
    <t>初中-化学</t>
  </si>
  <si>
    <t>253040106403,153040106403</t>
  </si>
  <si>
    <t>汪兰青</t>
  </si>
  <si>
    <t>178.0</t>
  </si>
  <si>
    <t>400100211039</t>
  </si>
  <si>
    <t>初中-物理</t>
  </si>
  <si>
    <t>253040407224,153040407224</t>
  </si>
  <si>
    <t>余香龙</t>
  </si>
  <si>
    <t>167.0</t>
  </si>
  <si>
    <t>153040406901,253040406901</t>
  </si>
  <si>
    <t>许佳诚</t>
  </si>
  <si>
    <t>165.5</t>
  </si>
  <si>
    <t>253040406910,153040406910</t>
  </si>
  <si>
    <t>刘礼诚</t>
  </si>
  <si>
    <t>163.5</t>
  </si>
  <si>
    <t>400100212042</t>
  </si>
  <si>
    <t>初中-生物</t>
  </si>
  <si>
    <t>253012102207,153012102207</t>
  </si>
  <si>
    <t>蒋湉湉</t>
  </si>
  <si>
    <t>220.0</t>
  </si>
  <si>
    <t>400100215045</t>
  </si>
  <si>
    <t>瑞昌市第八中学</t>
  </si>
  <si>
    <t>初中-心理健康</t>
  </si>
  <si>
    <t>153040206111,253040206111</t>
  </si>
  <si>
    <t>王丽</t>
  </si>
  <si>
    <t>400100301010</t>
  </si>
  <si>
    <t>瑞昌市第一中学</t>
  </si>
  <si>
    <t>高中-语文</t>
  </si>
  <si>
    <t>153040305519,253040305519</t>
  </si>
  <si>
    <t>李文超</t>
  </si>
  <si>
    <t>159.5</t>
  </si>
  <si>
    <t>400100301011</t>
  </si>
  <si>
    <t>253040305512,153040305512</t>
  </si>
  <si>
    <t>戴月玲</t>
  </si>
  <si>
    <t>165.0</t>
  </si>
  <si>
    <t>253040305221,153040305221</t>
  </si>
  <si>
    <t>曹宿枝</t>
  </si>
  <si>
    <t>400100301021</t>
  </si>
  <si>
    <t>瑞昌市第二中学</t>
  </si>
  <si>
    <t>153040305222,253040305222</t>
  </si>
  <si>
    <t>王冰冰</t>
  </si>
  <si>
    <t>143.5</t>
  </si>
  <si>
    <t>153040305730,253040305730</t>
  </si>
  <si>
    <t>施昌雯</t>
  </si>
  <si>
    <t>138.0</t>
  </si>
  <si>
    <t>400100301022</t>
  </si>
  <si>
    <t>153040305722,253040305722</t>
  </si>
  <si>
    <t>苏茹</t>
  </si>
  <si>
    <t>163.0</t>
  </si>
  <si>
    <t>400100301030</t>
  </si>
  <si>
    <t>瑞昌中等专业学校</t>
  </si>
  <si>
    <t>253012202022,153012202022</t>
  </si>
  <si>
    <t>熊桂连</t>
  </si>
  <si>
    <t>153040305105,253040305105</t>
  </si>
  <si>
    <t>邓颖</t>
  </si>
  <si>
    <t>147.5</t>
  </si>
  <si>
    <t>400100302013</t>
  </si>
  <si>
    <t>高中-数学</t>
  </si>
  <si>
    <t>153040306427,253040306427</t>
  </si>
  <si>
    <t>刘通</t>
  </si>
  <si>
    <t>195.5</t>
  </si>
  <si>
    <t>253040306011,153040306011</t>
  </si>
  <si>
    <t>曹婷婷</t>
  </si>
  <si>
    <t>153040306208,253040306208</t>
  </si>
  <si>
    <t>付小青</t>
  </si>
  <si>
    <t>178.5</t>
  </si>
  <si>
    <t>153012203605,253012203605</t>
  </si>
  <si>
    <t>高慧玲</t>
  </si>
  <si>
    <t>253012203304,153012203304</t>
  </si>
  <si>
    <t>余时来</t>
  </si>
  <si>
    <t>400100302023</t>
  </si>
  <si>
    <t>153012203309,253012203309</t>
  </si>
  <si>
    <t>熊婉琴</t>
  </si>
  <si>
    <t>170.0</t>
  </si>
  <si>
    <t>253211304021,153211304021</t>
  </si>
  <si>
    <t>张君</t>
  </si>
  <si>
    <t>151.0</t>
  </si>
  <si>
    <t>400100302031</t>
  </si>
  <si>
    <t>153012202711,253012202711</t>
  </si>
  <si>
    <t>徐楠</t>
  </si>
  <si>
    <t>144.5</t>
  </si>
  <si>
    <t>253040306509,153040306509</t>
  </si>
  <si>
    <t>罗程</t>
  </si>
  <si>
    <t>400100303014</t>
  </si>
  <si>
    <t>高中-英语</t>
  </si>
  <si>
    <t>153040307406,253040307406</t>
  </si>
  <si>
    <t>冯小燕</t>
  </si>
  <si>
    <t>156.5</t>
  </si>
  <si>
    <t>153040307526,253040307526</t>
  </si>
  <si>
    <t>毕佳</t>
  </si>
  <si>
    <t>153.0</t>
  </si>
  <si>
    <t>253012301513,153012301513</t>
  </si>
  <si>
    <t>周剑琴</t>
  </si>
  <si>
    <t>154.0</t>
  </si>
  <si>
    <t>400100303025</t>
  </si>
  <si>
    <t>253040306630,153040306630</t>
  </si>
  <si>
    <t>祝秋燕</t>
  </si>
  <si>
    <t>400100303032</t>
  </si>
  <si>
    <t>153040307102,253040307102</t>
  </si>
  <si>
    <t>王颖琴</t>
  </si>
  <si>
    <t>168.5</t>
  </si>
  <si>
    <t>400100304017</t>
  </si>
  <si>
    <t>高中-思想政治</t>
  </si>
  <si>
    <t>253012203912,153012203912</t>
  </si>
  <si>
    <t>郑涵怀</t>
  </si>
  <si>
    <t>400100305019</t>
  </si>
  <si>
    <t>高中-体育与健康</t>
  </si>
  <si>
    <t>253040308203,153040308203</t>
  </si>
  <si>
    <t>卢欢</t>
  </si>
  <si>
    <t>171.5</t>
  </si>
  <si>
    <t>400100306020</t>
  </si>
  <si>
    <t>高中-美术</t>
  </si>
  <si>
    <t>153040308421,253040308421</t>
  </si>
  <si>
    <t>蔡紫雯</t>
  </si>
  <si>
    <t>400100308027</t>
  </si>
  <si>
    <t>高中-历史</t>
  </si>
  <si>
    <t>153010902512,253010902512</t>
  </si>
  <si>
    <t>刘忆东</t>
  </si>
  <si>
    <t>400100309018</t>
  </si>
  <si>
    <t>高中-地理</t>
  </si>
  <si>
    <t>153040408202,253040408202</t>
  </si>
  <si>
    <t>潘琳琳</t>
  </si>
  <si>
    <t>152.5</t>
  </si>
  <si>
    <t>400100309028</t>
  </si>
  <si>
    <t>253040408119,153040408119</t>
  </si>
  <si>
    <t>徐芳闽</t>
  </si>
  <si>
    <t>400100311015</t>
  </si>
  <si>
    <t>高中-物理</t>
  </si>
  <si>
    <t>153050311318,253050311318</t>
  </si>
  <si>
    <t>罗贤求</t>
  </si>
  <si>
    <t>192.0</t>
  </si>
  <si>
    <t>153040408523,253040408523</t>
  </si>
  <si>
    <t>王志文</t>
  </si>
  <si>
    <t>179.0</t>
  </si>
  <si>
    <t>153010904604,253010904604</t>
  </si>
  <si>
    <t>淦华琪</t>
  </si>
  <si>
    <t>148.5</t>
  </si>
  <si>
    <t>253040408501,153040408501</t>
  </si>
  <si>
    <t>樊香妃</t>
  </si>
  <si>
    <t>142.5</t>
  </si>
  <si>
    <t>153050311403,253050311403</t>
  </si>
  <si>
    <t>李志</t>
  </si>
  <si>
    <t>135.0</t>
  </si>
  <si>
    <t>400100311026</t>
  </si>
  <si>
    <t>153040408603,253040408603</t>
  </si>
  <si>
    <t>龙雨林</t>
  </si>
  <si>
    <t>253040408609,153040408609</t>
  </si>
  <si>
    <t>廖章铭</t>
  </si>
  <si>
    <t>253040408416,153040408416</t>
  </si>
  <si>
    <t>曹钰成</t>
  </si>
  <si>
    <t>253040408422,153040408422</t>
  </si>
  <si>
    <t>柯希特</t>
  </si>
  <si>
    <t>162.0</t>
  </si>
  <si>
    <t>400100312016</t>
  </si>
  <si>
    <t>高中-生物</t>
  </si>
  <si>
    <t>253040409012,153040409012</t>
  </si>
  <si>
    <t>徐阿慧</t>
  </si>
  <si>
    <t>194.0</t>
  </si>
  <si>
    <t>253040409006,153040409006</t>
  </si>
  <si>
    <t>李婧雪</t>
  </si>
  <si>
    <t>182.5</t>
  </si>
  <si>
    <t>253060408806,153060408806</t>
  </si>
  <si>
    <t>袁凌静</t>
  </si>
  <si>
    <t>253040408914,153040408914</t>
  </si>
  <si>
    <t>李小标</t>
  </si>
  <si>
    <t>172.0</t>
  </si>
  <si>
    <t>400100312029</t>
  </si>
  <si>
    <t>253040408924,153040408924</t>
  </si>
  <si>
    <t>姚心甜</t>
  </si>
  <si>
    <t>156.0</t>
  </si>
  <si>
    <t>400100313033</t>
  </si>
  <si>
    <t>253040409303,153040409303</t>
  </si>
  <si>
    <t>黄沙沙</t>
  </si>
  <si>
    <t>184.0</t>
  </si>
  <si>
    <t>400100401061</t>
  </si>
  <si>
    <t>瑞昌市第七幼儿园</t>
  </si>
  <si>
    <t>幼儿园-幼儿园教师</t>
  </si>
  <si>
    <t>153040500220</t>
  </si>
  <si>
    <t>高妍妍</t>
  </si>
  <si>
    <t>153221706024</t>
  </si>
  <si>
    <t>曾曼仪</t>
  </si>
  <si>
    <t>86.0</t>
  </si>
  <si>
    <t>400100401062</t>
  </si>
  <si>
    <t>瑞昌市第八幼儿园</t>
  </si>
  <si>
    <t>153040504114</t>
  </si>
  <si>
    <t>邹文莉</t>
  </si>
  <si>
    <t>81.0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</si>
  <si>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</si>
  <si>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</si>
  <si>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</si>
  <si>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</si>
  <si>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</si>
  <si>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</si>
  <si>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</si>
  <si>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</si>
  <si>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</si>
  <si>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</si>
  <si>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</si>
  <si>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</si>
  <si>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</si>
  <si>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90</t>
  </si>
  <si>
    <t>91</t>
  </si>
  <si>
    <t>92</t>
  </si>
  <si>
    <t>93</t>
  </si>
  <si>
    <t>94</t>
  </si>
  <si>
    <t>95</t>
  </si>
  <si>
    <t>97</t>
  </si>
  <si>
    <t>99</t>
  </si>
  <si>
    <t>100</t>
  </si>
  <si>
    <t>102</t>
  </si>
  <si>
    <t>103</t>
  </si>
  <si>
    <t>104</t>
  </si>
  <si>
    <t>105</t>
  </si>
  <si>
    <t>109</t>
  </si>
  <si>
    <t>111</t>
  </si>
  <si>
    <t>112</t>
  </si>
  <si>
    <t>118</t>
  </si>
  <si>
    <t>119</t>
  </si>
  <si>
    <t>120</t>
  </si>
  <si>
    <t>121</t>
  </si>
  <si>
    <t>123</t>
  </si>
  <si>
    <t>124</t>
  </si>
  <si>
    <t>126</t>
  </si>
  <si>
    <t>127</t>
  </si>
  <si>
    <t>128</t>
  </si>
  <si>
    <t>130</t>
  </si>
  <si>
    <t>131</t>
  </si>
  <si>
    <t>134</t>
  </si>
  <si>
    <t>135</t>
  </si>
  <si>
    <t>136</t>
  </si>
  <si>
    <t>137</t>
  </si>
  <si>
    <t>144</t>
  </si>
  <si>
    <t>145</t>
  </si>
  <si>
    <t>146</t>
  </si>
  <si>
    <t>147</t>
  </si>
  <si>
    <t>149</t>
  </si>
  <si>
    <t>小学体育与健康</t>
  </si>
  <si>
    <t>小学美术</t>
  </si>
  <si>
    <t>小学音乐</t>
  </si>
  <si>
    <t>小学信息科技</t>
  </si>
  <si>
    <t>小学心理健康教育</t>
  </si>
  <si>
    <t>初中体育与健康</t>
  </si>
  <si>
    <t>初中音乐</t>
  </si>
  <si>
    <t>姓名</t>
    <phoneticPr fontId="3" type="noConversion"/>
  </si>
  <si>
    <t>职位（单位）名称</t>
    <phoneticPr fontId="3" type="noConversion"/>
  </si>
  <si>
    <t>备注</t>
    <phoneticPr fontId="3" type="noConversion"/>
  </si>
  <si>
    <t>1</t>
    <phoneticPr fontId="3" type="noConversion"/>
  </si>
  <si>
    <t>瑞昌市特岗教师</t>
    <phoneticPr fontId="3" type="noConversion"/>
  </si>
  <si>
    <t>2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</si>
  <si>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</si>
  <si>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</si>
  <si>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</si>
  <si>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</si>
  <si>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</si>
  <si>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</si>
  <si>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</si>
  <si>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</si>
  <si>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</si>
  <si>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</si>
  <si>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</si>
  <si>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</si>
  <si>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</si>
  <si>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</si>
  <si>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</si>
  <si>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</si>
  <si>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</si>
  <si>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</si>
  <si>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</si>
  <si>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</si>
  <si>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</si>
  <si>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</si>
  <si>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</si>
  <si>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</si>
  <si>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</si>
  <si>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</si>
  <si>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</si>
  <si>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</si>
  <si>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</si>
  <si>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</si>
  <si>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</si>
  <si>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</si>
  <si>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</si>
  <si>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</si>
  <si>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</si>
  <si>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</si>
  <si>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</si>
  <si>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</si>
  <si>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</si>
  <si>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</si>
  <si>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</si>
  <si>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 xml:space="preserve"> </t>
    <phoneticPr fontId="3" type="noConversion"/>
  </si>
  <si>
    <t xml:space="preserve"> 瑞昌市2023年中小学（幼儿园）教师招聘入闱体检人员名单表 </t>
    <phoneticPr fontId="3" type="noConversion"/>
  </si>
  <si>
    <t>高中-信息技术
和通用技术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</si>
</sst>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7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1" fontId="4" fillId="0" borderId="1" xfId="0" applyNumberFormat="1" applyFont="1" applyFill="1" applyBorder="1" applyAlignment="1">
      <alignment horizontal="center" vertical="center"/>
    </xf>
    <xf numFmtId="49" fontId="4" fillId="0" borderId="1" xfId="4" applyNumberFormat="1" applyFont="1" applyFill="1" applyBorder="1" applyAlignment="1">
      <alignment horizontal="center" vertical="center"/>
    </xf>
    <xf numFmtId="176" fontId="4" fillId="0" borderId="1" xfId="4" applyNumberFormat="1" applyFont="1" applyFill="1" applyBorder="1" applyAlignment="1">
      <alignment horizontal="center" vertical="center"/>
    </xf>
    <xf numFmtId="49" fontId="4" fillId="0" borderId="1" xfId="2" applyNumberFormat="1" applyFont="1" applyFill="1" applyBorder="1" applyAlignment="1">
      <alignment horizontal="center" vertical="center"/>
    </xf>
    <xf numFmtId="176" fontId="4" fillId="0" borderId="1" xfId="2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  <protection locked="0"/>
    </xf>
    <xf numFmtId="177" fontId="4" fillId="0" borderId="1" xfId="0" applyNumberFormat="1" applyFont="1" applyFill="1" applyBorder="1" applyAlignment="1">
      <alignment horizontal="center" vertical="center"/>
    </xf>
    <xf numFmtId="0" fontId="5" fillId="0" borderId="2" xfId="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2 3" xfId="4"/>
    <cellStyle name="常规 3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1"/>
  <sheetViews>
    <sheetView tabSelected="1" topLeftCell="A112" workbookViewId="0">
      <selection activeCell="N146" sqref="N146"/>
    </sheetView>
  </sheetViews>
  <sheetFormatPr defaultRowHeight="13.5"/>
  <cols>
    <col min="1" max="1" width="6.875" style="3" customWidth="1"/>
    <col min="2" max="2" width="9" style="3"/>
    <col min="3" max="3" width="20.25" style="3" customWidth="1"/>
    <col min="4" max="4" width="16.625" style="3" customWidth="1"/>
    <col min="5" max="5" width="13.25" style="3" customWidth="1"/>
    <col min="6" max="6" width="24" style="3" customWidth="1"/>
    <col min="7" max="9" width="9" style="3"/>
    <col min="10" max="10" width="7.5" style="3" customWidth="1"/>
    <col min="11" max="11" width="5.125" style="3" customWidth="1"/>
    <col min="12" max="16384" width="9" style="3"/>
  </cols>
  <sheetData>
    <row r="1" spans="1:11" ht="42" customHeight="1">
      <c r="A1" s="11" t="s">
        <v>800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5" t="s">
        <v>799</v>
      </c>
      <c r="B2" s="5" t="s">
        <v>752</v>
      </c>
      <c r="C2" s="5" t="s">
        <v>753</v>
      </c>
      <c r="D2" s="5" t="s">
        <v>308</v>
      </c>
      <c r="E2" s="5" t="s">
        <v>309</v>
      </c>
      <c r="F2" s="5" t="s">
        <v>310</v>
      </c>
      <c r="G2" s="5" t="s">
        <v>314</v>
      </c>
      <c r="H2" s="5" t="s">
        <v>311</v>
      </c>
      <c r="I2" s="6" t="s">
        <v>312</v>
      </c>
      <c r="J2" s="5" t="s">
        <v>313</v>
      </c>
      <c r="K2" s="5" t="s">
        <v>754</v>
      </c>
    </row>
    <row r="3" spans="1:11">
      <c r="A3" s="7" t="s">
        <v>755</v>
      </c>
      <c r="B3" s="7" t="s">
        <v>0</v>
      </c>
      <c r="C3" s="7" t="s">
        <v>756</v>
      </c>
      <c r="D3" s="7" t="s">
        <v>3</v>
      </c>
      <c r="E3" s="7" t="s">
        <v>1</v>
      </c>
      <c r="F3" s="7" t="s">
        <v>2</v>
      </c>
      <c r="G3" s="7" t="s">
        <v>6</v>
      </c>
      <c r="H3" s="7" t="s">
        <v>8</v>
      </c>
      <c r="I3" s="8">
        <v>83.800000000000011</v>
      </c>
      <c r="J3" s="7" t="s">
        <v>7</v>
      </c>
      <c r="K3" s="1"/>
    </row>
    <row r="4" spans="1:11">
      <c r="A4" s="7" t="s">
        <v>757</v>
      </c>
      <c r="B4" s="7" t="s">
        <v>10</v>
      </c>
      <c r="C4" s="7" t="s">
        <v>756</v>
      </c>
      <c r="D4" s="7" t="s">
        <v>3</v>
      </c>
      <c r="E4" s="7" t="s">
        <v>1</v>
      </c>
      <c r="F4" s="7" t="s">
        <v>11</v>
      </c>
      <c r="G4" s="7" t="s">
        <v>14</v>
      </c>
      <c r="H4" s="7" t="s">
        <v>16</v>
      </c>
      <c r="I4" s="8">
        <v>82.5</v>
      </c>
      <c r="J4" s="7" t="s">
        <v>17</v>
      </c>
      <c r="K4" s="1"/>
    </row>
    <row r="5" spans="1:11">
      <c r="A5" s="7" t="s">
        <v>9</v>
      </c>
      <c r="B5" s="7" t="s">
        <v>18</v>
      </c>
      <c r="C5" s="7" t="s">
        <v>758</v>
      </c>
      <c r="D5" s="7" t="s">
        <v>3</v>
      </c>
      <c r="E5" s="7" t="s">
        <v>1</v>
      </c>
      <c r="F5" s="7" t="s">
        <v>19</v>
      </c>
      <c r="G5" s="7" t="s">
        <v>21</v>
      </c>
      <c r="H5" s="7" t="s">
        <v>23</v>
      </c>
      <c r="I5" s="8">
        <v>81.7</v>
      </c>
      <c r="J5" s="7" t="s">
        <v>9</v>
      </c>
      <c r="K5" s="1"/>
    </row>
    <row r="6" spans="1:11">
      <c r="A6" s="7" t="s">
        <v>15</v>
      </c>
      <c r="B6" s="7" t="s">
        <v>24</v>
      </c>
      <c r="C6" s="7" t="s">
        <v>759</v>
      </c>
      <c r="D6" s="7" t="s">
        <v>3</v>
      </c>
      <c r="E6" s="7" t="s">
        <v>1</v>
      </c>
      <c r="F6" s="7" t="s">
        <v>25</v>
      </c>
      <c r="G6" s="7" t="s">
        <v>27</v>
      </c>
      <c r="H6" s="7" t="s">
        <v>29</v>
      </c>
      <c r="I6" s="8">
        <v>81.600000000000009</v>
      </c>
      <c r="J6" s="7" t="s">
        <v>15</v>
      </c>
      <c r="K6" s="1"/>
    </row>
    <row r="7" spans="1:11">
      <c r="A7" s="7" t="s">
        <v>35</v>
      </c>
      <c r="B7" s="7" t="s">
        <v>30</v>
      </c>
      <c r="C7" s="7" t="s">
        <v>759</v>
      </c>
      <c r="D7" s="7" t="s">
        <v>3</v>
      </c>
      <c r="E7" s="7" t="s">
        <v>1</v>
      </c>
      <c r="F7" s="7" t="s">
        <v>31</v>
      </c>
      <c r="G7" s="7" t="s">
        <v>33</v>
      </c>
      <c r="H7" s="7" t="s">
        <v>34</v>
      </c>
      <c r="I7" s="8">
        <v>81.599999999999994</v>
      </c>
      <c r="J7" s="7" t="s">
        <v>35</v>
      </c>
      <c r="K7" s="1"/>
    </row>
    <row r="8" spans="1:11">
      <c r="A8" s="7" t="s">
        <v>22</v>
      </c>
      <c r="B8" s="7" t="s">
        <v>36</v>
      </c>
      <c r="C8" s="7" t="s">
        <v>760</v>
      </c>
      <c r="D8" s="7" t="s">
        <v>3</v>
      </c>
      <c r="E8" s="7" t="s">
        <v>1</v>
      </c>
      <c r="F8" s="7" t="s">
        <v>37</v>
      </c>
      <c r="G8" s="7" t="s">
        <v>38</v>
      </c>
      <c r="H8" s="7" t="s">
        <v>40</v>
      </c>
      <c r="I8" s="8">
        <v>81.5</v>
      </c>
      <c r="J8" s="7" t="s">
        <v>22</v>
      </c>
      <c r="K8" s="1"/>
    </row>
    <row r="9" spans="1:11">
      <c r="A9" s="7" t="s">
        <v>47</v>
      </c>
      <c r="B9" s="7" t="s">
        <v>41</v>
      </c>
      <c r="C9" s="7" t="s">
        <v>761</v>
      </c>
      <c r="D9" s="7" t="s">
        <v>3</v>
      </c>
      <c r="E9" s="7" t="s">
        <v>1</v>
      </c>
      <c r="F9" s="7" t="s">
        <v>42</v>
      </c>
      <c r="G9" s="7" t="s">
        <v>44</v>
      </c>
      <c r="H9" s="7" t="s">
        <v>46</v>
      </c>
      <c r="I9" s="8">
        <v>81.099999999999994</v>
      </c>
      <c r="J9" s="7" t="s">
        <v>47</v>
      </c>
      <c r="K9" s="1"/>
    </row>
    <row r="10" spans="1:11">
      <c r="A10" s="7" t="s">
        <v>52</v>
      </c>
      <c r="B10" s="7" t="s">
        <v>48</v>
      </c>
      <c r="C10" s="7" t="s">
        <v>762</v>
      </c>
      <c r="D10" s="7" t="s">
        <v>3</v>
      </c>
      <c r="E10" s="7" t="s">
        <v>1</v>
      </c>
      <c r="F10" s="7" t="s">
        <v>49</v>
      </c>
      <c r="G10" s="7" t="s">
        <v>50</v>
      </c>
      <c r="H10" s="7" t="s">
        <v>51</v>
      </c>
      <c r="I10" s="8">
        <v>81</v>
      </c>
      <c r="J10" s="7" t="s">
        <v>52</v>
      </c>
      <c r="K10" s="1"/>
    </row>
    <row r="11" spans="1:11">
      <c r="A11" s="7" t="s">
        <v>56</v>
      </c>
      <c r="B11" s="7" t="s">
        <v>53</v>
      </c>
      <c r="C11" s="7" t="s">
        <v>762</v>
      </c>
      <c r="D11" s="7" t="s">
        <v>3</v>
      </c>
      <c r="E11" s="7" t="s">
        <v>1</v>
      </c>
      <c r="F11" s="7" t="s">
        <v>54</v>
      </c>
      <c r="G11" s="7" t="s">
        <v>27</v>
      </c>
      <c r="H11" s="7" t="s">
        <v>40</v>
      </c>
      <c r="I11" s="8">
        <v>81</v>
      </c>
      <c r="J11" s="7" t="s">
        <v>56</v>
      </c>
      <c r="K11" s="1"/>
    </row>
    <row r="12" spans="1:11">
      <c r="A12" s="7" t="s">
        <v>39</v>
      </c>
      <c r="B12" s="7" t="s">
        <v>57</v>
      </c>
      <c r="C12" s="7" t="s">
        <v>763</v>
      </c>
      <c r="D12" s="7" t="s">
        <v>60</v>
      </c>
      <c r="E12" s="7" t="s">
        <v>58</v>
      </c>
      <c r="F12" s="7" t="s">
        <v>59</v>
      </c>
      <c r="G12" s="7" t="s">
        <v>61</v>
      </c>
      <c r="H12" s="7" t="s">
        <v>62</v>
      </c>
      <c r="I12" s="8">
        <v>85.36</v>
      </c>
      <c r="J12" s="7" t="s">
        <v>7</v>
      </c>
      <c r="K12" s="1"/>
    </row>
    <row r="13" spans="1:11">
      <c r="A13" s="7" t="s">
        <v>86</v>
      </c>
      <c r="B13" s="7" t="s">
        <v>63</v>
      </c>
      <c r="C13" s="7" t="s">
        <v>764</v>
      </c>
      <c r="D13" s="7" t="s">
        <v>60</v>
      </c>
      <c r="E13" s="7" t="s">
        <v>58</v>
      </c>
      <c r="F13" s="7" t="s">
        <v>64</v>
      </c>
      <c r="G13" s="7" t="s">
        <v>66</v>
      </c>
      <c r="H13" s="7" t="s">
        <v>67</v>
      </c>
      <c r="I13" s="8">
        <v>84.15</v>
      </c>
      <c r="J13" s="7" t="s">
        <v>17</v>
      </c>
      <c r="K13" s="1"/>
    </row>
    <row r="14" spans="1:11">
      <c r="A14" s="7" t="s">
        <v>169</v>
      </c>
      <c r="B14" s="7" t="s">
        <v>68</v>
      </c>
      <c r="C14" s="7" t="s">
        <v>765</v>
      </c>
      <c r="D14" s="7" t="s">
        <v>60</v>
      </c>
      <c r="E14" s="7" t="s">
        <v>58</v>
      </c>
      <c r="F14" s="7" t="s">
        <v>69</v>
      </c>
      <c r="G14" s="7" t="s">
        <v>70</v>
      </c>
      <c r="H14" s="7" t="s">
        <v>71</v>
      </c>
      <c r="I14" s="8">
        <v>83.61</v>
      </c>
      <c r="J14" s="7" t="s">
        <v>9</v>
      </c>
      <c r="K14" s="1"/>
    </row>
    <row r="15" spans="1:11">
      <c r="A15" s="7" t="s">
        <v>28</v>
      </c>
      <c r="B15" s="7" t="s">
        <v>72</v>
      </c>
      <c r="C15" s="7" t="s">
        <v>765</v>
      </c>
      <c r="D15" s="7" t="s">
        <v>60</v>
      </c>
      <c r="E15" s="7" t="s">
        <v>58</v>
      </c>
      <c r="F15" s="7" t="s">
        <v>73</v>
      </c>
      <c r="G15" s="7" t="s">
        <v>76</v>
      </c>
      <c r="H15" s="7" t="s">
        <v>77</v>
      </c>
      <c r="I15" s="8">
        <v>83.58</v>
      </c>
      <c r="J15" s="7" t="s">
        <v>15</v>
      </c>
      <c r="K15" s="1"/>
    </row>
    <row r="16" spans="1:11">
      <c r="A16" s="7" t="s">
        <v>91</v>
      </c>
      <c r="B16" s="7" t="s">
        <v>78</v>
      </c>
      <c r="C16" s="7" t="s">
        <v>766</v>
      </c>
      <c r="D16" s="7" t="s">
        <v>60</v>
      </c>
      <c r="E16" s="7" t="s">
        <v>58</v>
      </c>
      <c r="F16" s="7" t="s">
        <v>79</v>
      </c>
      <c r="G16" s="7" t="s">
        <v>76</v>
      </c>
      <c r="H16" s="7" t="s">
        <v>80</v>
      </c>
      <c r="I16" s="8">
        <v>83.550000000000011</v>
      </c>
      <c r="J16" s="7" t="s">
        <v>35</v>
      </c>
      <c r="K16" s="1"/>
    </row>
    <row r="17" spans="1:11">
      <c r="A17" s="7" t="s">
        <v>315</v>
      </c>
      <c r="B17" s="7" t="s">
        <v>81</v>
      </c>
      <c r="C17" s="7" t="s">
        <v>767</v>
      </c>
      <c r="D17" s="7" t="s">
        <v>60</v>
      </c>
      <c r="E17" s="7" t="s">
        <v>58</v>
      </c>
      <c r="F17" s="7" t="s">
        <v>82</v>
      </c>
      <c r="G17" s="7" t="s">
        <v>33</v>
      </c>
      <c r="H17" s="7" t="s">
        <v>83</v>
      </c>
      <c r="I17" s="8">
        <v>82.15</v>
      </c>
      <c r="J17" s="7" t="s">
        <v>22</v>
      </c>
      <c r="K17" s="1"/>
    </row>
    <row r="18" spans="1:11">
      <c r="A18" s="7" t="s">
        <v>316</v>
      </c>
      <c r="B18" s="7" t="s">
        <v>84</v>
      </c>
      <c r="C18" s="7" t="s">
        <v>768</v>
      </c>
      <c r="D18" s="7" t="s">
        <v>60</v>
      </c>
      <c r="E18" s="7" t="s">
        <v>58</v>
      </c>
      <c r="F18" s="7" t="s">
        <v>85</v>
      </c>
      <c r="G18" s="7" t="s">
        <v>21</v>
      </c>
      <c r="H18" s="7" t="s">
        <v>87</v>
      </c>
      <c r="I18" s="8">
        <v>82.13</v>
      </c>
      <c r="J18" s="7" t="s">
        <v>47</v>
      </c>
      <c r="K18" s="1"/>
    </row>
    <row r="19" spans="1:11">
      <c r="A19" s="7" t="s">
        <v>317</v>
      </c>
      <c r="B19" s="7" t="s">
        <v>88</v>
      </c>
      <c r="C19" s="7" t="s">
        <v>769</v>
      </c>
      <c r="D19" s="7" t="s">
        <v>60</v>
      </c>
      <c r="E19" s="7" t="s">
        <v>58</v>
      </c>
      <c r="F19" s="7" t="s">
        <v>89</v>
      </c>
      <c r="G19" s="7" t="s">
        <v>90</v>
      </c>
      <c r="H19" s="7" t="s">
        <v>92</v>
      </c>
      <c r="I19" s="8">
        <v>82.080000000000013</v>
      </c>
      <c r="J19" s="7" t="s">
        <v>52</v>
      </c>
      <c r="K19" s="1"/>
    </row>
    <row r="20" spans="1:11">
      <c r="A20" s="7" t="s">
        <v>318</v>
      </c>
      <c r="B20" s="7" t="s">
        <v>93</v>
      </c>
      <c r="C20" s="7" t="s">
        <v>769</v>
      </c>
      <c r="D20" s="7" t="s">
        <v>60</v>
      </c>
      <c r="E20" s="7" t="s">
        <v>58</v>
      </c>
      <c r="F20" s="7" t="s">
        <v>94</v>
      </c>
      <c r="G20" s="7" t="s">
        <v>14</v>
      </c>
      <c r="H20" s="7" t="s">
        <v>96</v>
      </c>
      <c r="I20" s="8">
        <v>81.73</v>
      </c>
      <c r="J20" s="7" t="s">
        <v>56</v>
      </c>
      <c r="K20" s="1"/>
    </row>
    <row r="21" spans="1:11">
      <c r="A21" s="7" t="s">
        <v>319</v>
      </c>
      <c r="B21" s="7" t="s">
        <v>97</v>
      </c>
      <c r="C21" s="7" t="s">
        <v>770</v>
      </c>
      <c r="D21" s="7" t="s">
        <v>100</v>
      </c>
      <c r="E21" s="7" t="s">
        <v>98</v>
      </c>
      <c r="F21" s="7" t="s">
        <v>99</v>
      </c>
      <c r="G21" s="7" t="s">
        <v>102</v>
      </c>
      <c r="H21" s="7" t="s">
        <v>103</v>
      </c>
      <c r="I21" s="8">
        <v>81.64</v>
      </c>
      <c r="J21" s="7" t="s">
        <v>7</v>
      </c>
      <c r="K21" s="1"/>
    </row>
    <row r="22" spans="1:11">
      <c r="A22" s="7" t="s">
        <v>45</v>
      </c>
      <c r="B22" s="7" t="s">
        <v>104</v>
      </c>
      <c r="C22" s="7" t="s">
        <v>771</v>
      </c>
      <c r="D22" s="7" t="s">
        <v>100</v>
      </c>
      <c r="E22" s="7" t="s">
        <v>98</v>
      </c>
      <c r="F22" s="7" t="s">
        <v>105</v>
      </c>
      <c r="G22" s="7" t="s">
        <v>107</v>
      </c>
      <c r="H22" s="7" t="s">
        <v>108</v>
      </c>
      <c r="I22" s="8">
        <v>80.760000000000005</v>
      </c>
      <c r="J22" s="7" t="s">
        <v>17</v>
      </c>
      <c r="K22" s="1"/>
    </row>
    <row r="23" spans="1:11">
      <c r="A23" s="7" t="s">
        <v>320</v>
      </c>
      <c r="B23" s="7" t="s">
        <v>109</v>
      </c>
      <c r="C23" s="7" t="s">
        <v>772</v>
      </c>
      <c r="D23" s="7" t="s">
        <v>100</v>
      </c>
      <c r="E23" s="7" t="s">
        <v>98</v>
      </c>
      <c r="F23" s="7" t="s">
        <v>110</v>
      </c>
      <c r="G23" s="7" t="s">
        <v>112</v>
      </c>
      <c r="H23" s="7" t="s">
        <v>113</v>
      </c>
      <c r="I23" s="8">
        <v>80.759999999999991</v>
      </c>
      <c r="J23" s="7" t="s">
        <v>9</v>
      </c>
      <c r="K23" s="1"/>
    </row>
    <row r="24" spans="1:11">
      <c r="A24" s="7" t="s">
        <v>321</v>
      </c>
      <c r="B24" s="7" t="s">
        <v>114</v>
      </c>
      <c r="C24" s="7" t="s">
        <v>773</v>
      </c>
      <c r="D24" s="7" t="s">
        <v>100</v>
      </c>
      <c r="E24" s="7" t="s">
        <v>98</v>
      </c>
      <c r="F24" s="7" t="s">
        <v>115</v>
      </c>
      <c r="G24" s="7" t="s">
        <v>117</v>
      </c>
      <c r="H24" s="7" t="s">
        <v>108</v>
      </c>
      <c r="I24" s="8">
        <v>80.66</v>
      </c>
      <c r="J24" s="7" t="s">
        <v>15</v>
      </c>
      <c r="K24" s="1"/>
    </row>
    <row r="25" spans="1:11">
      <c r="A25" s="7" t="s">
        <v>283</v>
      </c>
      <c r="B25" s="7" t="s">
        <v>118</v>
      </c>
      <c r="C25" s="7" t="s">
        <v>773</v>
      </c>
      <c r="D25" s="7" t="s">
        <v>100</v>
      </c>
      <c r="E25" s="7" t="s">
        <v>98</v>
      </c>
      <c r="F25" s="7" t="s">
        <v>119</v>
      </c>
      <c r="G25" s="7" t="s">
        <v>120</v>
      </c>
      <c r="H25" s="7" t="s">
        <v>121</v>
      </c>
      <c r="I25" s="8">
        <v>80.56</v>
      </c>
      <c r="J25" s="7" t="s">
        <v>35</v>
      </c>
      <c r="K25" s="1"/>
    </row>
    <row r="26" spans="1:11">
      <c r="A26" s="7" t="s">
        <v>322</v>
      </c>
      <c r="B26" s="7" t="s">
        <v>122</v>
      </c>
      <c r="C26" s="7" t="s">
        <v>774</v>
      </c>
      <c r="D26" s="7" t="s">
        <v>100</v>
      </c>
      <c r="E26" s="7" t="s">
        <v>98</v>
      </c>
      <c r="F26" s="7" t="s">
        <v>123</v>
      </c>
      <c r="G26" s="7" t="s">
        <v>38</v>
      </c>
      <c r="H26" s="7" t="s">
        <v>124</v>
      </c>
      <c r="I26" s="8">
        <v>80.48</v>
      </c>
      <c r="J26" s="7" t="s">
        <v>22</v>
      </c>
      <c r="K26" s="1"/>
    </row>
    <row r="27" spans="1:11">
      <c r="A27" s="7" t="s">
        <v>290</v>
      </c>
      <c r="B27" s="7" t="s">
        <v>125</v>
      </c>
      <c r="C27" s="7" t="s">
        <v>772</v>
      </c>
      <c r="D27" s="7" t="s">
        <v>128</v>
      </c>
      <c r="E27" s="7" t="s">
        <v>126</v>
      </c>
      <c r="F27" s="7" t="s">
        <v>127</v>
      </c>
      <c r="G27" s="7" t="s">
        <v>129</v>
      </c>
      <c r="H27" s="7" t="s">
        <v>130</v>
      </c>
      <c r="I27" s="8">
        <v>85.960000000000008</v>
      </c>
      <c r="J27" s="7" t="s">
        <v>7</v>
      </c>
      <c r="K27" s="1"/>
    </row>
    <row r="28" spans="1:11">
      <c r="A28" s="7" t="s">
        <v>323</v>
      </c>
      <c r="B28" s="7" t="s">
        <v>131</v>
      </c>
      <c r="C28" s="7" t="s">
        <v>763</v>
      </c>
      <c r="D28" s="7" t="s">
        <v>128</v>
      </c>
      <c r="E28" s="7" t="s">
        <v>126</v>
      </c>
      <c r="F28" s="7" t="s">
        <v>132</v>
      </c>
      <c r="G28" s="7" t="s">
        <v>133</v>
      </c>
      <c r="H28" s="7" t="s">
        <v>134</v>
      </c>
      <c r="I28" s="8">
        <v>84.88</v>
      </c>
      <c r="J28" s="7" t="s">
        <v>17</v>
      </c>
      <c r="K28" s="1"/>
    </row>
    <row r="29" spans="1:11">
      <c r="A29" s="7" t="s">
        <v>324</v>
      </c>
      <c r="B29" s="7" t="s">
        <v>135</v>
      </c>
      <c r="C29" s="7" t="s">
        <v>775</v>
      </c>
      <c r="D29" s="7" t="s">
        <v>745</v>
      </c>
      <c r="E29" s="7" t="s">
        <v>136</v>
      </c>
      <c r="F29" s="7" t="s">
        <v>137</v>
      </c>
      <c r="G29" s="7" t="s">
        <v>90</v>
      </c>
      <c r="H29" s="7" t="s">
        <v>138</v>
      </c>
      <c r="I29" s="8">
        <v>82.903999999999996</v>
      </c>
      <c r="J29" s="7" t="s">
        <v>7</v>
      </c>
      <c r="K29" s="1"/>
    </row>
    <row r="30" spans="1:11">
      <c r="A30" s="7" t="s">
        <v>325</v>
      </c>
      <c r="B30" s="7" t="s">
        <v>139</v>
      </c>
      <c r="C30" s="7" t="s">
        <v>776</v>
      </c>
      <c r="D30" s="7" t="s">
        <v>745</v>
      </c>
      <c r="E30" s="7" t="s">
        <v>136</v>
      </c>
      <c r="F30" s="7" t="s">
        <v>140</v>
      </c>
      <c r="G30" s="7" t="s">
        <v>143</v>
      </c>
      <c r="H30" s="7" t="s">
        <v>46</v>
      </c>
      <c r="I30" s="8">
        <v>82.16</v>
      </c>
      <c r="J30" s="7" t="s">
        <v>17</v>
      </c>
      <c r="K30" s="1"/>
    </row>
    <row r="31" spans="1:11">
      <c r="A31" s="7" t="s">
        <v>326</v>
      </c>
      <c r="B31" s="7" t="s">
        <v>144</v>
      </c>
      <c r="C31" s="7" t="s">
        <v>777</v>
      </c>
      <c r="D31" s="7" t="s">
        <v>746</v>
      </c>
      <c r="E31" s="7" t="s">
        <v>145</v>
      </c>
      <c r="F31" s="7" t="s">
        <v>146</v>
      </c>
      <c r="G31" s="7" t="s">
        <v>147</v>
      </c>
      <c r="H31" s="7" t="s">
        <v>148</v>
      </c>
      <c r="I31" s="8">
        <v>79.12</v>
      </c>
      <c r="J31" s="7" t="s">
        <v>7</v>
      </c>
      <c r="K31" s="1"/>
    </row>
    <row r="32" spans="1:11">
      <c r="A32" s="7" t="s">
        <v>327</v>
      </c>
      <c r="B32" s="7" t="s">
        <v>149</v>
      </c>
      <c r="C32" s="7" t="s">
        <v>778</v>
      </c>
      <c r="D32" s="7" t="s">
        <v>746</v>
      </c>
      <c r="E32" s="7" t="s">
        <v>145</v>
      </c>
      <c r="F32" s="7" t="s">
        <v>150</v>
      </c>
      <c r="G32" s="7" t="s">
        <v>153</v>
      </c>
      <c r="H32" s="7" t="s">
        <v>154</v>
      </c>
      <c r="I32" s="8">
        <v>78.623999999999995</v>
      </c>
      <c r="J32" s="7" t="s">
        <v>17</v>
      </c>
      <c r="K32" s="1"/>
    </row>
    <row r="33" spans="1:11">
      <c r="A33" s="7" t="s">
        <v>328</v>
      </c>
      <c r="B33" s="7" t="s">
        <v>155</v>
      </c>
      <c r="C33" s="7" t="s">
        <v>778</v>
      </c>
      <c r="D33" s="7" t="s">
        <v>746</v>
      </c>
      <c r="E33" s="7" t="s">
        <v>145</v>
      </c>
      <c r="F33" s="7" t="s">
        <v>156</v>
      </c>
      <c r="G33" s="7" t="s">
        <v>158</v>
      </c>
      <c r="H33" s="7" t="s">
        <v>159</v>
      </c>
      <c r="I33" s="8">
        <v>77.891999999999996</v>
      </c>
      <c r="J33" s="7" t="s">
        <v>9</v>
      </c>
      <c r="K33" s="1"/>
    </row>
    <row r="34" spans="1:11">
      <c r="A34" s="7" t="s">
        <v>329</v>
      </c>
      <c r="B34" s="7" t="s">
        <v>160</v>
      </c>
      <c r="C34" s="7" t="s">
        <v>778</v>
      </c>
      <c r="D34" s="7" t="s">
        <v>747</v>
      </c>
      <c r="E34" s="7" t="s">
        <v>161</v>
      </c>
      <c r="F34" s="7" t="s">
        <v>162</v>
      </c>
      <c r="G34" s="7" t="s">
        <v>163</v>
      </c>
      <c r="H34" s="7" t="s">
        <v>164</v>
      </c>
      <c r="I34" s="8">
        <v>76.959999999999994</v>
      </c>
      <c r="J34" s="7" t="s">
        <v>7</v>
      </c>
      <c r="K34" s="1"/>
    </row>
    <row r="35" spans="1:11">
      <c r="A35" s="7" t="s">
        <v>330</v>
      </c>
      <c r="B35" s="7" t="s">
        <v>165</v>
      </c>
      <c r="C35" s="7" t="s">
        <v>779</v>
      </c>
      <c r="D35" s="7" t="s">
        <v>748</v>
      </c>
      <c r="E35" s="7" t="s">
        <v>166</v>
      </c>
      <c r="F35" s="7" t="s">
        <v>167</v>
      </c>
      <c r="G35" s="7" t="s">
        <v>168</v>
      </c>
      <c r="H35" s="7" t="s">
        <v>164</v>
      </c>
      <c r="I35" s="8">
        <v>76.8</v>
      </c>
      <c r="J35" s="7" t="s">
        <v>7</v>
      </c>
      <c r="K35" s="1"/>
    </row>
    <row r="36" spans="1:11">
      <c r="A36" s="7" t="s">
        <v>331</v>
      </c>
      <c r="B36" s="7" t="s">
        <v>170</v>
      </c>
      <c r="C36" s="7" t="s">
        <v>780</v>
      </c>
      <c r="D36" s="7" t="s">
        <v>749</v>
      </c>
      <c r="E36" s="7" t="s">
        <v>171</v>
      </c>
      <c r="F36" s="7" t="s">
        <v>172</v>
      </c>
      <c r="G36" s="7" t="s">
        <v>174</v>
      </c>
      <c r="H36" s="7" t="s">
        <v>175</v>
      </c>
      <c r="I36" s="8">
        <v>85.2</v>
      </c>
      <c r="J36" s="7" t="s">
        <v>7</v>
      </c>
      <c r="K36" s="1"/>
    </row>
    <row r="37" spans="1:11">
      <c r="A37" s="7" t="s">
        <v>332</v>
      </c>
      <c r="B37" s="7" t="s">
        <v>176</v>
      </c>
      <c r="C37" s="7" t="s">
        <v>763</v>
      </c>
      <c r="D37" s="7" t="s">
        <v>179</v>
      </c>
      <c r="E37" s="7" t="s">
        <v>177</v>
      </c>
      <c r="F37" s="7" t="s">
        <v>178</v>
      </c>
      <c r="G37" s="7" t="s">
        <v>181</v>
      </c>
      <c r="H37" s="7" t="s">
        <v>182</v>
      </c>
      <c r="I37" s="8">
        <v>85.2</v>
      </c>
      <c r="J37" s="7" t="s">
        <v>7</v>
      </c>
      <c r="K37" s="1"/>
    </row>
    <row r="38" spans="1:11">
      <c r="A38" s="7" t="s">
        <v>333</v>
      </c>
      <c r="B38" s="7" t="s">
        <v>183</v>
      </c>
      <c r="C38" s="7" t="s">
        <v>780</v>
      </c>
      <c r="D38" s="7" t="s">
        <v>196</v>
      </c>
      <c r="E38" s="7" t="s">
        <v>184</v>
      </c>
      <c r="F38" s="7" t="s">
        <v>185</v>
      </c>
      <c r="G38" s="7" t="s">
        <v>187</v>
      </c>
      <c r="H38" s="7" t="s">
        <v>188</v>
      </c>
      <c r="I38" s="8">
        <v>81.97</v>
      </c>
      <c r="J38" s="7" t="s">
        <v>7</v>
      </c>
      <c r="K38" s="1"/>
    </row>
    <row r="39" spans="1:11">
      <c r="A39" s="7" t="s">
        <v>334</v>
      </c>
      <c r="B39" s="7" t="s">
        <v>189</v>
      </c>
      <c r="C39" s="7" t="s">
        <v>781</v>
      </c>
      <c r="D39" s="7" t="s">
        <v>196</v>
      </c>
      <c r="E39" s="7" t="s">
        <v>184</v>
      </c>
      <c r="F39" s="7" t="s">
        <v>190</v>
      </c>
      <c r="G39" s="7" t="s">
        <v>192</v>
      </c>
      <c r="H39" s="7" t="s">
        <v>193</v>
      </c>
      <c r="I39" s="8">
        <v>80.81</v>
      </c>
      <c r="J39" s="7" t="s">
        <v>17</v>
      </c>
      <c r="K39" s="1"/>
    </row>
    <row r="40" spans="1:11">
      <c r="A40" s="7" t="s">
        <v>335</v>
      </c>
      <c r="B40" s="7" t="s">
        <v>194</v>
      </c>
      <c r="C40" s="7" t="s">
        <v>782</v>
      </c>
      <c r="D40" s="7" t="s">
        <v>196</v>
      </c>
      <c r="E40" s="7" t="s">
        <v>184</v>
      </c>
      <c r="F40" s="7" t="s">
        <v>195</v>
      </c>
      <c r="G40" s="7" t="s">
        <v>199</v>
      </c>
      <c r="H40" s="7" t="s">
        <v>200</v>
      </c>
      <c r="I40" s="8">
        <v>80.2</v>
      </c>
      <c r="J40" s="7" t="s">
        <v>9</v>
      </c>
      <c r="K40" s="1"/>
    </row>
    <row r="41" spans="1:11">
      <c r="A41" s="7" t="s">
        <v>336</v>
      </c>
      <c r="B41" s="7" t="s">
        <v>201</v>
      </c>
      <c r="C41" s="7" t="s">
        <v>783</v>
      </c>
      <c r="D41" s="7" t="s">
        <v>196</v>
      </c>
      <c r="E41" s="7" t="s">
        <v>184</v>
      </c>
      <c r="F41" s="7" t="s">
        <v>202</v>
      </c>
      <c r="G41" s="7" t="s">
        <v>204</v>
      </c>
      <c r="H41" s="7" t="s">
        <v>205</v>
      </c>
      <c r="I41" s="8">
        <v>78.97999999999999</v>
      </c>
      <c r="J41" s="7" t="s">
        <v>15</v>
      </c>
      <c r="K41" s="1"/>
    </row>
    <row r="42" spans="1:11">
      <c r="A42" s="7" t="s">
        <v>337</v>
      </c>
      <c r="B42" s="7" t="s">
        <v>207</v>
      </c>
      <c r="C42" s="7" t="s">
        <v>783</v>
      </c>
      <c r="D42" s="7" t="s">
        <v>74</v>
      </c>
      <c r="E42" s="7" t="s">
        <v>208</v>
      </c>
      <c r="F42" s="7" t="s">
        <v>209</v>
      </c>
      <c r="G42" s="7" t="s">
        <v>210</v>
      </c>
      <c r="H42" s="7" t="s">
        <v>211</v>
      </c>
      <c r="I42" s="8">
        <v>81.73</v>
      </c>
      <c r="J42" s="7" t="s">
        <v>7</v>
      </c>
      <c r="K42" s="1"/>
    </row>
    <row r="43" spans="1:11">
      <c r="A43" s="7" t="s">
        <v>338</v>
      </c>
      <c r="B43" s="7" t="s">
        <v>213</v>
      </c>
      <c r="C43" s="7" t="s">
        <v>784</v>
      </c>
      <c r="D43" s="7" t="s">
        <v>74</v>
      </c>
      <c r="E43" s="7" t="s">
        <v>208</v>
      </c>
      <c r="F43" s="7" t="s">
        <v>214</v>
      </c>
      <c r="G43" s="7" t="s">
        <v>210</v>
      </c>
      <c r="H43" s="7" t="s">
        <v>77</v>
      </c>
      <c r="I43" s="8">
        <v>81.180000000000007</v>
      </c>
      <c r="J43" s="7" t="s">
        <v>17</v>
      </c>
      <c r="K43" s="1"/>
    </row>
    <row r="44" spans="1:11">
      <c r="A44" s="7" t="s">
        <v>339</v>
      </c>
      <c r="B44" s="7" t="s">
        <v>216</v>
      </c>
      <c r="C44" s="7" t="s">
        <v>785</v>
      </c>
      <c r="D44" s="7" t="s">
        <v>74</v>
      </c>
      <c r="E44" s="7" t="s">
        <v>208</v>
      </c>
      <c r="F44" s="7" t="s">
        <v>217</v>
      </c>
      <c r="G44" s="7" t="s">
        <v>112</v>
      </c>
      <c r="H44" s="7" t="s">
        <v>218</v>
      </c>
      <c r="I44" s="8">
        <v>81.099999999999994</v>
      </c>
      <c r="J44" s="7" t="s">
        <v>9</v>
      </c>
      <c r="K44" s="1"/>
    </row>
    <row r="45" spans="1:11">
      <c r="A45" s="7" t="s">
        <v>340</v>
      </c>
      <c r="B45" s="7" t="s">
        <v>220</v>
      </c>
      <c r="C45" s="7" t="s">
        <v>770</v>
      </c>
      <c r="D45" s="7" t="s">
        <v>74</v>
      </c>
      <c r="E45" s="7" t="s">
        <v>208</v>
      </c>
      <c r="F45" s="7" t="s">
        <v>221</v>
      </c>
      <c r="G45" s="7" t="s">
        <v>222</v>
      </c>
      <c r="H45" s="7" t="s">
        <v>223</v>
      </c>
      <c r="I45" s="8">
        <v>80.81</v>
      </c>
      <c r="J45" s="7" t="s">
        <v>15</v>
      </c>
      <c r="K45" s="1"/>
    </row>
    <row r="46" spans="1:11">
      <c r="A46" s="7" t="s">
        <v>295</v>
      </c>
      <c r="B46" s="7" t="s">
        <v>225</v>
      </c>
      <c r="C46" s="7" t="s">
        <v>786</v>
      </c>
      <c r="D46" s="7" t="s">
        <v>74</v>
      </c>
      <c r="E46" s="7" t="s">
        <v>208</v>
      </c>
      <c r="F46" s="7" t="s">
        <v>226</v>
      </c>
      <c r="G46" s="7" t="s">
        <v>228</v>
      </c>
      <c r="H46" s="7" t="s">
        <v>43</v>
      </c>
      <c r="I46" s="8">
        <v>77.300000000000011</v>
      </c>
      <c r="J46" s="7" t="s">
        <v>35</v>
      </c>
      <c r="K46" s="1"/>
    </row>
    <row r="47" spans="1:11">
      <c r="A47" s="7" t="s">
        <v>341</v>
      </c>
      <c r="B47" s="7" t="s">
        <v>230</v>
      </c>
      <c r="C47" s="7" t="s">
        <v>787</v>
      </c>
      <c r="D47" s="7" t="s">
        <v>74</v>
      </c>
      <c r="E47" s="7" t="s">
        <v>208</v>
      </c>
      <c r="F47" s="7" t="s">
        <v>231</v>
      </c>
      <c r="G47" s="7" t="s">
        <v>233</v>
      </c>
      <c r="H47" s="7" t="s">
        <v>234</v>
      </c>
      <c r="I47" s="8">
        <v>75.47</v>
      </c>
      <c r="J47" s="7" t="s">
        <v>22</v>
      </c>
      <c r="K47" s="1"/>
    </row>
    <row r="48" spans="1:11">
      <c r="A48" s="7" t="s">
        <v>342</v>
      </c>
      <c r="B48" s="7" t="s">
        <v>235</v>
      </c>
      <c r="C48" s="7" t="s">
        <v>788</v>
      </c>
      <c r="D48" s="7" t="s">
        <v>111</v>
      </c>
      <c r="E48" s="7" t="s">
        <v>236</v>
      </c>
      <c r="F48" s="7" t="s">
        <v>237</v>
      </c>
      <c r="G48" s="7" t="s">
        <v>90</v>
      </c>
      <c r="H48" s="7" t="s">
        <v>46</v>
      </c>
      <c r="I48" s="8">
        <v>82.300000000000011</v>
      </c>
      <c r="J48" s="7" t="s">
        <v>7</v>
      </c>
      <c r="K48" s="1"/>
    </row>
    <row r="49" spans="1:11">
      <c r="A49" s="7" t="s">
        <v>343</v>
      </c>
      <c r="B49" s="7" t="s">
        <v>239</v>
      </c>
      <c r="C49" s="7" t="s">
        <v>789</v>
      </c>
      <c r="D49" s="7" t="s">
        <v>111</v>
      </c>
      <c r="E49" s="7" t="s">
        <v>236</v>
      </c>
      <c r="F49" s="7" t="s">
        <v>240</v>
      </c>
      <c r="G49" s="7" t="s">
        <v>33</v>
      </c>
      <c r="H49" s="7" t="s">
        <v>23</v>
      </c>
      <c r="I49" s="8">
        <v>82.3</v>
      </c>
      <c r="J49" s="7" t="s">
        <v>17</v>
      </c>
      <c r="K49" s="1"/>
    </row>
    <row r="50" spans="1:11">
      <c r="A50" s="7" t="s">
        <v>344</v>
      </c>
      <c r="B50" s="7" t="s">
        <v>242</v>
      </c>
      <c r="C50" s="7" t="s">
        <v>789</v>
      </c>
      <c r="D50" s="7" t="s">
        <v>111</v>
      </c>
      <c r="E50" s="7" t="s">
        <v>236</v>
      </c>
      <c r="F50" s="7" t="s">
        <v>243</v>
      </c>
      <c r="G50" s="7" t="s">
        <v>90</v>
      </c>
      <c r="H50" s="7" t="s">
        <v>16</v>
      </c>
      <c r="I50" s="8">
        <v>82</v>
      </c>
      <c r="J50" s="7" t="s">
        <v>9</v>
      </c>
      <c r="K50" s="1"/>
    </row>
    <row r="51" spans="1:11">
      <c r="A51" s="7" t="s">
        <v>345</v>
      </c>
      <c r="B51" s="7" t="s">
        <v>245</v>
      </c>
      <c r="C51" s="7" t="s">
        <v>790</v>
      </c>
      <c r="D51" s="7" t="s">
        <v>248</v>
      </c>
      <c r="E51" s="7" t="s">
        <v>246</v>
      </c>
      <c r="F51" s="7" t="s">
        <v>247</v>
      </c>
      <c r="G51" s="7" t="s">
        <v>250</v>
      </c>
      <c r="H51" s="7" t="s">
        <v>251</v>
      </c>
      <c r="I51" s="8">
        <v>84.12</v>
      </c>
      <c r="J51" s="7" t="s">
        <v>7</v>
      </c>
      <c r="K51" s="1"/>
    </row>
    <row r="52" spans="1:11">
      <c r="A52" s="7" t="s">
        <v>305</v>
      </c>
      <c r="B52" s="7" t="s">
        <v>252</v>
      </c>
      <c r="C52" s="7" t="s">
        <v>791</v>
      </c>
      <c r="D52" s="7" t="s">
        <v>248</v>
      </c>
      <c r="E52" s="7" t="s">
        <v>246</v>
      </c>
      <c r="F52" s="7" t="s">
        <v>253</v>
      </c>
      <c r="G52" s="7" t="s">
        <v>254</v>
      </c>
      <c r="H52" s="7" t="s">
        <v>12</v>
      </c>
      <c r="I52" s="8">
        <v>81.800000000000011</v>
      </c>
      <c r="J52" s="7" t="s">
        <v>17</v>
      </c>
      <c r="K52" s="1"/>
    </row>
    <row r="53" spans="1:11">
      <c r="A53" s="7" t="s">
        <v>346</v>
      </c>
      <c r="B53" s="7" t="s">
        <v>255</v>
      </c>
      <c r="C53" s="7" t="s">
        <v>768</v>
      </c>
      <c r="D53" s="7" t="s">
        <v>750</v>
      </c>
      <c r="E53" s="7" t="s">
        <v>256</v>
      </c>
      <c r="F53" s="7" t="s">
        <v>257</v>
      </c>
      <c r="G53" s="7" t="s">
        <v>258</v>
      </c>
      <c r="H53" s="7" t="s">
        <v>259</v>
      </c>
      <c r="I53" s="8">
        <v>76.975999999999999</v>
      </c>
      <c r="J53" s="7" t="s">
        <v>7</v>
      </c>
      <c r="K53" s="1"/>
    </row>
    <row r="54" spans="1:11">
      <c r="A54" s="7" t="s">
        <v>347</v>
      </c>
      <c r="B54" s="7" t="s">
        <v>260</v>
      </c>
      <c r="C54" s="7" t="s">
        <v>792</v>
      </c>
      <c r="D54" s="7" t="s">
        <v>750</v>
      </c>
      <c r="E54" s="7" t="s">
        <v>256</v>
      </c>
      <c r="F54" s="7" t="s">
        <v>261</v>
      </c>
      <c r="G54" s="7" t="s">
        <v>263</v>
      </c>
      <c r="H54" s="7" t="s">
        <v>264</v>
      </c>
      <c r="I54" s="8">
        <v>76.3</v>
      </c>
      <c r="J54" s="7" t="s">
        <v>17</v>
      </c>
      <c r="K54" s="1"/>
    </row>
    <row r="55" spans="1:11">
      <c r="A55" s="7" t="s">
        <v>348</v>
      </c>
      <c r="B55" s="7" t="s">
        <v>266</v>
      </c>
      <c r="C55" s="7" t="s">
        <v>793</v>
      </c>
      <c r="D55" s="7" t="s">
        <v>151</v>
      </c>
      <c r="E55" s="7" t="s">
        <v>267</v>
      </c>
      <c r="F55" s="7" t="s">
        <v>268</v>
      </c>
      <c r="G55" s="7" t="s">
        <v>38</v>
      </c>
      <c r="H55" s="7" t="s">
        <v>270</v>
      </c>
      <c r="I55" s="8">
        <v>82.507999999999996</v>
      </c>
      <c r="J55" s="7" t="s">
        <v>7</v>
      </c>
      <c r="K55" s="1"/>
    </row>
    <row r="56" spans="1:11">
      <c r="A56" s="7" t="s">
        <v>349</v>
      </c>
      <c r="B56" s="7" t="s">
        <v>272</v>
      </c>
      <c r="C56" s="7" t="s">
        <v>794</v>
      </c>
      <c r="D56" s="7" t="s">
        <v>151</v>
      </c>
      <c r="E56" s="7" t="s">
        <v>267</v>
      </c>
      <c r="F56" s="7" t="s">
        <v>273</v>
      </c>
      <c r="G56" s="7" t="s">
        <v>204</v>
      </c>
      <c r="H56" s="7" t="s">
        <v>275</v>
      </c>
      <c r="I56" s="8">
        <v>81.683999999999997</v>
      </c>
      <c r="J56" s="7" t="s">
        <v>17</v>
      </c>
      <c r="K56" s="1"/>
    </row>
    <row r="57" spans="1:11">
      <c r="A57" s="7" t="s">
        <v>350</v>
      </c>
      <c r="B57" s="7" t="s">
        <v>277</v>
      </c>
      <c r="C57" s="7" t="s">
        <v>795</v>
      </c>
      <c r="D57" s="7" t="s">
        <v>151</v>
      </c>
      <c r="E57" s="7" t="s">
        <v>267</v>
      </c>
      <c r="F57" s="7" t="s">
        <v>278</v>
      </c>
      <c r="G57" s="7" t="s">
        <v>44</v>
      </c>
      <c r="H57" s="7" t="s">
        <v>92</v>
      </c>
      <c r="I57" s="8">
        <v>81.656000000000006</v>
      </c>
      <c r="J57" s="7" t="s">
        <v>9</v>
      </c>
      <c r="K57" s="1"/>
    </row>
    <row r="58" spans="1:11">
      <c r="A58" s="7" t="s">
        <v>265</v>
      </c>
      <c r="B58" s="7" t="s">
        <v>279</v>
      </c>
      <c r="C58" s="7" t="s">
        <v>796</v>
      </c>
      <c r="D58" s="7" t="s">
        <v>751</v>
      </c>
      <c r="E58" s="7" t="s">
        <v>280</v>
      </c>
      <c r="F58" s="7" t="s">
        <v>281</v>
      </c>
      <c r="G58" s="7" t="s">
        <v>282</v>
      </c>
      <c r="H58" s="7" t="s">
        <v>101</v>
      </c>
      <c r="I58" s="8">
        <v>73.47999999999999</v>
      </c>
      <c r="J58" s="7" t="s">
        <v>7</v>
      </c>
      <c r="K58" s="1"/>
    </row>
    <row r="59" spans="1:11">
      <c r="A59" s="7" t="s">
        <v>351</v>
      </c>
      <c r="B59" s="7" t="s">
        <v>284</v>
      </c>
      <c r="C59" s="7" t="s">
        <v>766</v>
      </c>
      <c r="D59" s="7" t="s">
        <v>287</v>
      </c>
      <c r="E59" s="7" t="s">
        <v>285</v>
      </c>
      <c r="F59" s="7" t="s">
        <v>286</v>
      </c>
      <c r="G59" s="7" t="s">
        <v>288</v>
      </c>
      <c r="H59" s="7" t="s">
        <v>289</v>
      </c>
      <c r="I59" s="8">
        <v>84.5</v>
      </c>
      <c r="J59" s="7" t="s">
        <v>7</v>
      </c>
      <c r="K59" s="1"/>
    </row>
    <row r="60" spans="1:11">
      <c r="A60" s="7" t="s">
        <v>276</v>
      </c>
      <c r="B60" s="7" t="s">
        <v>291</v>
      </c>
      <c r="C60" s="7" t="s">
        <v>766</v>
      </c>
      <c r="D60" s="7" t="s">
        <v>287</v>
      </c>
      <c r="E60" s="7" t="s">
        <v>285</v>
      </c>
      <c r="F60" s="7" t="s">
        <v>292</v>
      </c>
      <c r="G60" s="7" t="s">
        <v>254</v>
      </c>
      <c r="H60" s="7" t="s">
        <v>294</v>
      </c>
      <c r="I60" s="8">
        <v>81.2</v>
      </c>
      <c r="J60" s="7" t="s">
        <v>17</v>
      </c>
      <c r="K60" s="1"/>
    </row>
    <row r="61" spans="1:11">
      <c r="A61" s="7" t="s">
        <v>352</v>
      </c>
      <c r="B61" s="7" t="s">
        <v>296</v>
      </c>
      <c r="C61" s="7" t="s">
        <v>797</v>
      </c>
      <c r="D61" s="7" t="s">
        <v>299</v>
      </c>
      <c r="E61" s="7" t="s">
        <v>297</v>
      </c>
      <c r="F61" s="7" t="s">
        <v>298</v>
      </c>
      <c r="G61" s="7" t="s">
        <v>300</v>
      </c>
      <c r="H61" s="7" t="s">
        <v>26</v>
      </c>
      <c r="I61" s="8">
        <v>77.800000000000011</v>
      </c>
      <c r="J61" s="7" t="s">
        <v>7</v>
      </c>
      <c r="K61" s="1"/>
    </row>
    <row r="62" spans="1:11">
      <c r="A62" s="7" t="s">
        <v>271</v>
      </c>
      <c r="B62" s="7" t="s">
        <v>301</v>
      </c>
      <c r="C62" s="7" t="s">
        <v>798</v>
      </c>
      <c r="D62" s="7" t="s">
        <v>304</v>
      </c>
      <c r="E62" s="7" t="s">
        <v>302</v>
      </c>
      <c r="F62" s="7" t="s">
        <v>303</v>
      </c>
      <c r="G62" s="7" t="s">
        <v>306</v>
      </c>
      <c r="H62" s="7" t="s">
        <v>307</v>
      </c>
      <c r="I62" s="8">
        <v>66</v>
      </c>
      <c r="J62" s="7" t="s">
        <v>7</v>
      </c>
      <c r="K62" s="1"/>
    </row>
    <row r="63" spans="1:11">
      <c r="A63" s="7" t="s">
        <v>696</v>
      </c>
      <c r="B63" s="1" t="s">
        <v>356</v>
      </c>
      <c r="C63" s="1" t="s">
        <v>353</v>
      </c>
      <c r="D63" s="1" t="s">
        <v>354</v>
      </c>
      <c r="E63" s="4">
        <v>400100105054</v>
      </c>
      <c r="F63" s="1" t="s">
        <v>355</v>
      </c>
      <c r="G63" s="1" t="s">
        <v>357</v>
      </c>
      <c r="H63" s="1">
        <v>82.8</v>
      </c>
      <c r="I63" s="2">
        <f>G63*0.16+H63*0.6</f>
        <v>69.599999999999994</v>
      </c>
      <c r="J63" s="1">
        <v>1</v>
      </c>
      <c r="K63" s="1"/>
    </row>
    <row r="64" spans="1:11">
      <c r="A64" s="7" t="s">
        <v>697</v>
      </c>
      <c r="B64" s="1" t="s">
        <v>362</v>
      </c>
      <c r="C64" s="1" t="s">
        <v>359</v>
      </c>
      <c r="D64" s="1" t="s">
        <v>360</v>
      </c>
      <c r="E64" s="1" t="s">
        <v>358</v>
      </c>
      <c r="F64" s="1" t="s">
        <v>361</v>
      </c>
      <c r="G64" s="1" t="s">
        <v>363</v>
      </c>
      <c r="H64" s="1">
        <v>84.4</v>
      </c>
      <c r="I64" s="2">
        <f t="shared" ref="I64:I73" si="0">G64*0.2+H64*0.5</f>
        <v>81.600000000000009</v>
      </c>
      <c r="J64" s="1">
        <v>1</v>
      </c>
      <c r="K64" s="1"/>
    </row>
    <row r="65" spans="1:11">
      <c r="A65" s="7" t="s">
        <v>698</v>
      </c>
      <c r="B65" s="1" t="s">
        <v>367</v>
      </c>
      <c r="C65" s="1" t="s">
        <v>365</v>
      </c>
      <c r="D65" s="1" t="s">
        <v>360</v>
      </c>
      <c r="E65" s="1" t="s">
        <v>364</v>
      </c>
      <c r="F65" s="1" t="s">
        <v>366</v>
      </c>
      <c r="G65" s="1" t="s">
        <v>368</v>
      </c>
      <c r="H65" s="1">
        <v>82.4</v>
      </c>
      <c r="I65" s="2">
        <f t="shared" si="0"/>
        <v>80.400000000000006</v>
      </c>
      <c r="J65" s="1">
        <v>1</v>
      </c>
      <c r="K65" s="1"/>
    </row>
    <row r="66" spans="1:11">
      <c r="A66" s="7" t="s">
        <v>699</v>
      </c>
      <c r="B66" s="1" t="s">
        <v>370</v>
      </c>
      <c r="C66" s="1" t="s">
        <v>365</v>
      </c>
      <c r="D66" s="1" t="s">
        <v>360</v>
      </c>
      <c r="E66" s="1" t="s">
        <v>364</v>
      </c>
      <c r="F66" s="1" t="s">
        <v>369</v>
      </c>
      <c r="G66" s="1" t="s">
        <v>371</v>
      </c>
      <c r="H66" s="1">
        <v>83.8</v>
      </c>
      <c r="I66" s="2">
        <f t="shared" si="0"/>
        <v>80.099999999999994</v>
      </c>
      <c r="J66" s="1">
        <v>2</v>
      </c>
      <c r="K66" s="1"/>
    </row>
    <row r="67" spans="1:11">
      <c r="A67" s="7" t="s">
        <v>700</v>
      </c>
      <c r="B67" s="1" t="s">
        <v>373</v>
      </c>
      <c r="C67" s="1" t="s">
        <v>365</v>
      </c>
      <c r="D67" s="1" t="s">
        <v>360</v>
      </c>
      <c r="E67" s="1" t="s">
        <v>364</v>
      </c>
      <c r="F67" s="1" t="s">
        <v>372</v>
      </c>
      <c r="G67" s="1" t="s">
        <v>44</v>
      </c>
      <c r="H67" s="1">
        <v>81.599999999999994</v>
      </c>
      <c r="I67" s="2">
        <f t="shared" si="0"/>
        <v>79.3</v>
      </c>
      <c r="J67" s="1">
        <v>3</v>
      </c>
      <c r="K67" s="1"/>
    </row>
    <row r="68" spans="1:11">
      <c r="A68" s="7" t="s">
        <v>701</v>
      </c>
      <c r="B68" s="1" t="s">
        <v>377</v>
      </c>
      <c r="C68" s="1" t="s">
        <v>365</v>
      </c>
      <c r="D68" s="1" t="s">
        <v>375</v>
      </c>
      <c r="E68" s="1" t="s">
        <v>374</v>
      </c>
      <c r="F68" s="1" t="s">
        <v>376</v>
      </c>
      <c r="G68" s="1" t="s">
        <v>378</v>
      </c>
      <c r="H68" s="1">
        <v>86</v>
      </c>
      <c r="I68" s="2">
        <f t="shared" si="0"/>
        <v>82.6</v>
      </c>
      <c r="J68" s="1">
        <v>1</v>
      </c>
      <c r="K68" s="1"/>
    </row>
    <row r="69" spans="1:11">
      <c r="A69" s="7" t="s">
        <v>702</v>
      </c>
      <c r="B69" s="1" t="s">
        <v>380</v>
      </c>
      <c r="C69" s="1" t="s">
        <v>365</v>
      </c>
      <c r="D69" s="1" t="s">
        <v>375</v>
      </c>
      <c r="E69" s="1" t="s">
        <v>374</v>
      </c>
      <c r="F69" s="1" t="s">
        <v>379</v>
      </c>
      <c r="G69" s="1" t="s">
        <v>90</v>
      </c>
      <c r="H69" s="1">
        <v>81.7</v>
      </c>
      <c r="I69" s="2">
        <f t="shared" si="0"/>
        <v>80.550000000000011</v>
      </c>
      <c r="J69" s="1">
        <v>2</v>
      </c>
      <c r="K69" s="1"/>
    </row>
    <row r="70" spans="1:11">
      <c r="A70" s="7" t="s">
        <v>703</v>
      </c>
      <c r="B70" s="1" t="s">
        <v>384</v>
      </c>
      <c r="C70" s="1" t="s">
        <v>365</v>
      </c>
      <c r="D70" s="1" t="s">
        <v>382</v>
      </c>
      <c r="E70" s="1" t="s">
        <v>381</v>
      </c>
      <c r="F70" s="1" t="s">
        <v>383</v>
      </c>
      <c r="G70" s="1" t="s">
        <v>33</v>
      </c>
      <c r="H70" s="1">
        <v>85.9</v>
      </c>
      <c r="I70" s="2">
        <f t="shared" si="0"/>
        <v>83.45</v>
      </c>
      <c r="J70" s="1">
        <v>1</v>
      </c>
      <c r="K70" s="1"/>
    </row>
    <row r="71" spans="1:11">
      <c r="A71" s="7" t="s">
        <v>704</v>
      </c>
      <c r="B71" s="1" t="s">
        <v>386</v>
      </c>
      <c r="C71" s="1" t="s">
        <v>365</v>
      </c>
      <c r="D71" s="1" t="s">
        <v>382</v>
      </c>
      <c r="E71" s="1" t="s">
        <v>381</v>
      </c>
      <c r="F71" s="1" t="s">
        <v>385</v>
      </c>
      <c r="G71" s="1" t="s">
        <v>117</v>
      </c>
      <c r="H71" s="1">
        <v>84.56</v>
      </c>
      <c r="I71" s="2">
        <f t="shared" si="0"/>
        <v>80.38</v>
      </c>
      <c r="J71" s="1">
        <v>2</v>
      </c>
      <c r="K71" s="1"/>
    </row>
    <row r="72" spans="1:11">
      <c r="A72" s="7" t="s">
        <v>705</v>
      </c>
      <c r="B72" s="1" t="s">
        <v>390</v>
      </c>
      <c r="C72" s="1" t="s">
        <v>365</v>
      </c>
      <c r="D72" s="1" t="s">
        <v>388</v>
      </c>
      <c r="E72" s="1" t="s">
        <v>387</v>
      </c>
      <c r="F72" s="1" t="s">
        <v>389</v>
      </c>
      <c r="G72" s="1" t="s">
        <v>391</v>
      </c>
      <c r="H72" s="1">
        <v>87.76</v>
      </c>
      <c r="I72" s="2">
        <f t="shared" si="0"/>
        <v>87.38</v>
      </c>
      <c r="J72" s="1">
        <v>1</v>
      </c>
      <c r="K72" s="1"/>
    </row>
    <row r="73" spans="1:11">
      <c r="A73" s="7" t="s">
        <v>706</v>
      </c>
      <c r="B73" s="1" t="s">
        <v>393</v>
      </c>
      <c r="C73" s="1" t="s">
        <v>365</v>
      </c>
      <c r="D73" s="1" t="s">
        <v>388</v>
      </c>
      <c r="E73" s="1" t="s">
        <v>387</v>
      </c>
      <c r="F73" s="1" t="s">
        <v>392</v>
      </c>
      <c r="G73" s="1" t="s">
        <v>394</v>
      </c>
      <c r="H73" s="1">
        <v>86.4</v>
      </c>
      <c r="I73" s="2">
        <f t="shared" si="0"/>
        <v>86.2</v>
      </c>
      <c r="J73" s="1">
        <v>2</v>
      </c>
      <c r="K73" s="1"/>
    </row>
    <row r="74" spans="1:11">
      <c r="A74" s="7" t="s">
        <v>707</v>
      </c>
      <c r="B74" s="1" t="s">
        <v>397</v>
      </c>
      <c r="C74" s="1" t="s">
        <v>365</v>
      </c>
      <c r="D74" s="1" t="s">
        <v>354</v>
      </c>
      <c r="E74" s="1" t="s">
        <v>395</v>
      </c>
      <c r="F74" s="1" t="s">
        <v>396</v>
      </c>
      <c r="G74" s="1" t="s">
        <v>398</v>
      </c>
      <c r="H74" s="1">
        <v>82.16</v>
      </c>
      <c r="I74" s="2">
        <f t="shared" ref="I74:I81" si="1">G74*0.16+H74*0.6</f>
        <v>82.73599999999999</v>
      </c>
      <c r="J74" s="1">
        <v>1</v>
      </c>
      <c r="K74" s="1"/>
    </row>
    <row r="75" spans="1:11">
      <c r="A75" s="7" t="s">
        <v>708</v>
      </c>
      <c r="B75" s="1" t="s">
        <v>400</v>
      </c>
      <c r="C75" s="1" t="s">
        <v>365</v>
      </c>
      <c r="D75" s="1" t="s">
        <v>354</v>
      </c>
      <c r="E75" s="1" t="s">
        <v>395</v>
      </c>
      <c r="F75" s="1" t="s">
        <v>399</v>
      </c>
      <c r="G75" s="1" t="s">
        <v>192</v>
      </c>
      <c r="H75" s="1">
        <v>82.4</v>
      </c>
      <c r="I75" s="2">
        <f t="shared" si="1"/>
        <v>79.44</v>
      </c>
      <c r="J75" s="1">
        <v>2</v>
      </c>
      <c r="K75" s="1"/>
    </row>
    <row r="76" spans="1:11">
      <c r="A76" s="7" t="s">
        <v>227</v>
      </c>
      <c r="B76" s="1" t="s">
        <v>402</v>
      </c>
      <c r="C76" s="1" t="s">
        <v>365</v>
      </c>
      <c r="D76" s="1" t="s">
        <v>354</v>
      </c>
      <c r="E76" s="1" t="s">
        <v>395</v>
      </c>
      <c r="F76" s="1" t="s">
        <v>401</v>
      </c>
      <c r="G76" s="1" t="s">
        <v>403</v>
      </c>
      <c r="H76" s="1">
        <v>85</v>
      </c>
      <c r="I76" s="2">
        <f t="shared" si="1"/>
        <v>73.64</v>
      </c>
      <c r="J76" s="1">
        <v>3</v>
      </c>
      <c r="K76" s="1"/>
    </row>
    <row r="77" spans="1:11">
      <c r="A77" s="7" t="s">
        <v>274</v>
      </c>
      <c r="B77" s="1" t="s">
        <v>407</v>
      </c>
      <c r="C77" s="1" t="s">
        <v>365</v>
      </c>
      <c r="D77" s="1" t="s">
        <v>405</v>
      </c>
      <c r="E77" s="1" t="s">
        <v>404</v>
      </c>
      <c r="F77" s="1" t="s">
        <v>406</v>
      </c>
      <c r="G77" s="1" t="s">
        <v>102</v>
      </c>
      <c r="H77" s="1">
        <v>84.12</v>
      </c>
      <c r="I77" s="2">
        <f t="shared" si="1"/>
        <v>81.432000000000002</v>
      </c>
      <c r="J77" s="1">
        <v>1</v>
      </c>
      <c r="K77" s="1"/>
    </row>
    <row r="78" spans="1:11">
      <c r="A78" s="7" t="s">
        <v>157</v>
      </c>
      <c r="B78" s="1" t="s">
        <v>409</v>
      </c>
      <c r="C78" s="1" t="s">
        <v>365</v>
      </c>
      <c r="D78" s="1" t="s">
        <v>405</v>
      </c>
      <c r="E78" s="1" t="s">
        <v>404</v>
      </c>
      <c r="F78" s="1" t="s">
        <v>408</v>
      </c>
      <c r="G78" s="1" t="s">
        <v>410</v>
      </c>
      <c r="H78" s="1">
        <v>86.18</v>
      </c>
      <c r="I78" s="2">
        <f t="shared" si="1"/>
        <v>80.50800000000001</v>
      </c>
      <c r="J78" s="1">
        <v>2</v>
      </c>
      <c r="K78" s="1"/>
    </row>
    <row r="79" spans="1:11">
      <c r="A79" s="7" t="s">
        <v>203</v>
      </c>
      <c r="B79" s="1" t="s">
        <v>414</v>
      </c>
      <c r="C79" s="1" t="s">
        <v>359</v>
      </c>
      <c r="D79" s="1" t="s">
        <v>412</v>
      </c>
      <c r="E79" s="1" t="s">
        <v>411</v>
      </c>
      <c r="F79" s="1" t="s">
        <v>413</v>
      </c>
      <c r="G79" s="1" t="s">
        <v>415</v>
      </c>
      <c r="H79" s="1">
        <v>87.6</v>
      </c>
      <c r="I79" s="2">
        <f t="shared" si="1"/>
        <v>78.8</v>
      </c>
      <c r="J79" s="1">
        <v>1</v>
      </c>
      <c r="K79" s="1"/>
    </row>
    <row r="80" spans="1:11">
      <c r="A80" s="7" t="s">
        <v>152</v>
      </c>
      <c r="B80" s="1" t="s">
        <v>419</v>
      </c>
      <c r="C80" s="1" t="s">
        <v>417</v>
      </c>
      <c r="D80" s="1" t="s">
        <v>412</v>
      </c>
      <c r="E80" s="1" t="s">
        <v>416</v>
      </c>
      <c r="F80" s="1" t="s">
        <v>418</v>
      </c>
      <c r="G80" s="1" t="s">
        <v>420</v>
      </c>
      <c r="H80" s="1">
        <v>84.8</v>
      </c>
      <c r="I80" s="2">
        <f t="shared" si="1"/>
        <v>78.16</v>
      </c>
      <c r="J80" s="1">
        <v>1</v>
      </c>
      <c r="K80" s="1"/>
    </row>
    <row r="81" spans="1:11">
      <c r="A81" s="7" t="s">
        <v>141</v>
      </c>
      <c r="B81" s="1" t="s">
        <v>424</v>
      </c>
      <c r="C81" s="1" t="s">
        <v>422</v>
      </c>
      <c r="D81" s="1" t="s">
        <v>412</v>
      </c>
      <c r="E81" s="1" t="s">
        <v>421</v>
      </c>
      <c r="F81" s="1" t="s">
        <v>423</v>
      </c>
      <c r="G81" s="1" t="s">
        <v>425</v>
      </c>
      <c r="H81" s="1">
        <v>85.4</v>
      </c>
      <c r="I81" s="2">
        <f t="shared" si="1"/>
        <v>81.56</v>
      </c>
      <c r="J81" s="1">
        <v>1</v>
      </c>
      <c r="K81" s="1"/>
    </row>
    <row r="82" spans="1:11">
      <c r="A82" s="7" t="s">
        <v>232</v>
      </c>
      <c r="B82" s="1" t="s">
        <v>430</v>
      </c>
      <c r="C82" s="1" t="s">
        <v>427</v>
      </c>
      <c r="D82" s="1" t="s">
        <v>428</v>
      </c>
      <c r="E82" s="1" t="s">
        <v>426</v>
      </c>
      <c r="F82" s="1" t="s">
        <v>429</v>
      </c>
      <c r="G82" s="1" t="s">
        <v>398</v>
      </c>
      <c r="H82" s="1">
        <v>83.4</v>
      </c>
      <c r="I82" s="2">
        <f t="shared" ref="I82:I93" si="2">G82*0.2+H82*0.5</f>
        <v>83.5</v>
      </c>
      <c r="J82" s="1">
        <v>1</v>
      </c>
      <c r="K82" s="1"/>
    </row>
    <row r="83" spans="1:11">
      <c r="A83" s="7" t="s">
        <v>186</v>
      </c>
      <c r="B83" s="1" t="s">
        <v>434</v>
      </c>
      <c r="C83" s="1" t="s">
        <v>365</v>
      </c>
      <c r="D83" s="1" t="s">
        <v>432</v>
      </c>
      <c r="E83" s="1" t="s">
        <v>431</v>
      </c>
      <c r="F83" s="1" t="s">
        <v>433</v>
      </c>
      <c r="G83" s="1" t="s">
        <v>435</v>
      </c>
      <c r="H83" s="1">
        <v>86.46</v>
      </c>
      <c r="I83" s="2">
        <f t="shared" si="2"/>
        <v>87.63</v>
      </c>
      <c r="J83" s="1">
        <v>1</v>
      </c>
      <c r="K83" s="1"/>
    </row>
    <row r="84" spans="1:11">
      <c r="A84" s="7" t="s">
        <v>269</v>
      </c>
      <c r="B84" s="1" t="s">
        <v>437</v>
      </c>
      <c r="C84" s="1" t="s">
        <v>365</v>
      </c>
      <c r="D84" s="1" t="s">
        <v>432</v>
      </c>
      <c r="E84" s="1" t="s">
        <v>431</v>
      </c>
      <c r="F84" s="1" t="s">
        <v>436</v>
      </c>
      <c r="G84" s="1" t="s">
        <v>438</v>
      </c>
      <c r="H84" s="1">
        <v>82.3</v>
      </c>
      <c r="I84" s="2">
        <f t="shared" si="2"/>
        <v>86.050000000000011</v>
      </c>
      <c r="J84" s="1">
        <v>2</v>
      </c>
      <c r="K84" s="1"/>
    </row>
    <row r="85" spans="1:11">
      <c r="A85" s="7" t="s">
        <v>101</v>
      </c>
      <c r="B85" s="1" t="s">
        <v>443</v>
      </c>
      <c r="C85" s="1" t="s">
        <v>440</v>
      </c>
      <c r="D85" s="1" t="s">
        <v>441</v>
      </c>
      <c r="E85" s="1" t="s">
        <v>439</v>
      </c>
      <c r="F85" s="1" t="s">
        <v>442</v>
      </c>
      <c r="G85" s="1" t="s">
        <v>444</v>
      </c>
      <c r="H85" s="1">
        <v>79.8</v>
      </c>
      <c r="I85" s="2">
        <f t="shared" si="2"/>
        <v>73.5</v>
      </c>
      <c r="J85" s="1">
        <v>1</v>
      </c>
      <c r="K85" s="1"/>
    </row>
    <row r="86" spans="1:11">
      <c r="A86" s="7" t="s">
        <v>43</v>
      </c>
      <c r="B86" s="1" t="s">
        <v>449</v>
      </c>
      <c r="C86" s="1" t="s">
        <v>446</v>
      </c>
      <c r="D86" s="1" t="s">
        <v>447</v>
      </c>
      <c r="E86" s="1" t="s">
        <v>445</v>
      </c>
      <c r="F86" s="1" t="s">
        <v>448</v>
      </c>
      <c r="G86" s="1" t="s">
        <v>450</v>
      </c>
      <c r="H86" s="1">
        <v>84.7</v>
      </c>
      <c r="I86" s="2">
        <f t="shared" si="2"/>
        <v>80.050000000000011</v>
      </c>
      <c r="J86" s="1">
        <v>1</v>
      </c>
      <c r="K86" s="1"/>
    </row>
    <row r="87" spans="1:11">
      <c r="A87" s="7" t="s">
        <v>12</v>
      </c>
      <c r="B87" s="1" t="s">
        <v>452</v>
      </c>
      <c r="C87" s="1" t="s">
        <v>446</v>
      </c>
      <c r="D87" s="1" t="s">
        <v>447</v>
      </c>
      <c r="E87" s="1" t="s">
        <v>445</v>
      </c>
      <c r="F87" s="1" t="s">
        <v>451</v>
      </c>
      <c r="G87" s="1" t="s">
        <v>450</v>
      </c>
      <c r="H87" s="1">
        <v>83.76</v>
      </c>
      <c r="I87" s="2">
        <f t="shared" si="2"/>
        <v>79.580000000000013</v>
      </c>
      <c r="J87" s="1">
        <v>2</v>
      </c>
      <c r="K87" s="1"/>
    </row>
    <row r="88" spans="1:11">
      <c r="A88" s="7" t="s">
        <v>26</v>
      </c>
      <c r="B88" s="1" t="s">
        <v>456</v>
      </c>
      <c r="C88" s="1" t="s">
        <v>446</v>
      </c>
      <c r="D88" s="1" t="s">
        <v>454</v>
      </c>
      <c r="E88" s="1" t="s">
        <v>453</v>
      </c>
      <c r="F88" s="1" t="s">
        <v>455</v>
      </c>
      <c r="G88" s="1" t="s">
        <v>33</v>
      </c>
      <c r="H88" s="1">
        <v>84.2</v>
      </c>
      <c r="I88" s="2">
        <f t="shared" si="2"/>
        <v>82.6</v>
      </c>
      <c r="J88" s="1">
        <v>1</v>
      </c>
      <c r="K88" s="1"/>
    </row>
    <row r="89" spans="1:11">
      <c r="A89" s="7" t="s">
        <v>65</v>
      </c>
      <c r="B89" s="1" t="s">
        <v>458</v>
      </c>
      <c r="C89" s="1" t="s">
        <v>446</v>
      </c>
      <c r="D89" s="1" t="s">
        <v>454</v>
      </c>
      <c r="E89" s="1" t="s">
        <v>453</v>
      </c>
      <c r="F89" s="1" t="s">
        <v>457</v>
      </c>
      <c r="G89" s="1" t="s">
        <v>459</v>
      </c>
      <c r="H89" s="1">
        <v>81.66</v>
      </c>
      <c r="I89" s="2">
        <f t="shared" si="2"/>
        <v>81.93</v>
      </c>
      <c r="J89" s="1">
        <v>2</v>
      </c>
      <c r="K89" s="1"/>
    </row>
    <row r="90" spans="1:11">
      <c r="A90" s="7" t="s">
        <v>238</v>
      </c>
      <c r="B90" s="1" t="s">
        <v>463</v>
      </c>
      <c r="C90" s="1" t="s">
        <v>446</v>
      </c>
      <c r="D90" s="1" t="s">
        <v>461</v>
      </c>
      <c r="E90" s="1" t="s">
        <v>460</v>
      </c>
      <c r="F90" s="1" t="s">
        <v>462</v>
      </c>
      <c r="G90" s="1" t="s">
        <v>464</v>
      </c>
      <c r="H90" s="1">
        <v>85.08</v>
      </c>
      <c r="I90" s="2">
        <f t="shared" si="2"/>
        <v>78.740000000000009</v>
      </c>
      <c r="J90" s="1">
        <v>1</v>
      </c>
      <c r="K90" s="1"/>
    </row>
    <row r="91" spans="1:11">
      <c r="A91" s="7" t="s">
        <v>197</v>
      </c>
      <c r="B91" s="1" t="s">
        <v>466</v>
      </c>
      <c r="C91" s="1" t="s">
        <v>446</v>
      </c>
      <c r="D91" s="1" t="s">
        <v>461</v>
      </c>
      <c r="E91" s="1" t="s">
        <v>460</v>
      </c>
      <c r="F91" s="1" t="s">
        <v>465</v>
      </c>
      <c r="G91" s="1" t="s">
        <v>467</v>
      </c>
      <c r="H91" s="1">
        <v>81.96</v>
      </c>
      <c r="I91" s="2">
        <f t="shared" si="2"/>
        <v>77.08</v>
      </c>
      <c r="J91" s="1">
        <v>2</v>
      </c>
      <c r="K91" s="1"/>
    </row>
    <row r="92" spans="1:11">
      <c r="A92" s="7" t="s">
        <v>709</v>
      </c>
      <c r="B92" s="1" t="s">
        <v>471</v>
      </c>
      <c r="C92" s="1" t="s">
        <v>446</v>
      </c>
      <c r="D92" s="1" t="s">
        <v>469</v>
      </c>
      <c r="E92" s="1" t="s">
        <v>468</v>
      </c>
      <c r="F92" s="1" t="s">
        <v>470</v>
      </c>
      <c r="G92" s="1" t="s">
        <v>472</v>
      </c>
      <c r="H92" s="1">
        <v>84.88</v>
      </c>
      <c r="I92" s="2">
        <f t="shared" si="2"/>
        <v>86.64</v>
      </c>
      <c r="J92" s="1">
        <v>1</v>
      </c>
      <c r="K92" s="1"/>
    </row>
    <row r="93" spans="1:11">
      <c r="A93" s="7" t="s">
        <v>710</v>
      </c>
      <c r="B93" s="1" t="s">
        <v>474</v>
      </c>
      <c r="C93" s="1" t="s">
        <v>446</v>
      </c>
      <c r="D93" s="1" t="s">
        <v>469</v>
      </c>
      <c r="E93" s="1" t="s">
        <v>468</v>
      </c>
      <c r="F93" s="1" t="s">
        <v>473</v>
      </c>
      <c r="G93" s="1" t="s">
        <v>475</v>
      </c>
      <c r="H93" s="1">
        <v>83.74</v>
      </c>
      <c r="I93" s="2">
        <f t="shared" si="2"/>
        <v>82.07</v>
      </c>
      <c r="J93" s="1">
        <v>2</v>
      </c>
      <c r="K93" s="1"/>
    </row>
    <row r="94" spans="1:11">
      <c r="A94" s="7" t="s">
        <v>711</v>
      </c>
      <c r="B94" s="1" t="s">
        <v>480</v>
      </c>
      <c r="C94" s="1" t="s">
        <v>477</v>
      </c>
      <c r="D94" s="1" t="s">
        <v>478</v>
      </c>
      <c r="E94" s="1" t="s">
        <v>476</v>
      </c>
      <c r="F94" s="1" t="s">
        <v>479</v>
      </c>
      <c r="G94" s="1" t="s">
        <v>481</v>
      </c>
      <c r="H94" s="1">
        <v>84.6</v>
      </c>
      <c r="I94" s="2">
        <f>G94*0.16+H94*0.6</f>
        <v>74.12</v>
      </c>
      <c r="J94" s="1">
        <v>1</v>
      </c>
      <c r="K94" s="1"/>
    </row>
    <row r="95" spans="1:11">
      <c r="A95" s="7" t="s">
        <v>712</v>
      </c>
      <c r="B95" s="1" t="s">
        <v>486</v>
      </c>
      <c r="C95" s="1" t="s">
        <v>483</v>
      </c>
      <c r="D95" s="1" t="s">
        <v>484</v>
      </c>
      <c r="E95" s="1" t="s">
        <v>482</v>
      </c>
      <c r="F95" s="1" t="s">
        <v>485</v>
      </c>
      <c r="G95" s="1" t="s">
        <v>487</v>
      </c>
      <c r="H95" s="1">
        <v>86.26</v>
      </c>
      <c r="I95" s="2">
        <f>G95*0.16+H95*0.6</f>
        <v>82.396000000000001</v>
      </c>
      <c r="J95" s="1">
        <v>1</v>
      </c>
      <c r="K95" s="1"/>
    </row>
    <row r="96" spans="1:11">
      <c r="A96" s="7" t="s">
        <v>713</v>
      </c>
      <c r="B96" s="1" t="s">
        <v>492</v>
      </c>
      <c r="C96" s="1" t="s">
        <v>489</v>
      </c>
      <c r="D96" s="1" t="s">
        <v>490</v>
      </c>
      <c r="E96" s="1" t="s">
        <v>488</v>
      </c>
      <c r="F96" s="1" t="s">
        <v>491</v>
      </c>
      <c r="G96" s="1" t="s">
        <v>493</v>
      </c>
      <c r="H96" s="1">
        <v>85.4</v>
      </c>
      <c r="I96" s="2">
        <f>G96*0.16+H96*0.6</f>
        <v>81.08</v>
      </c>
      <c r="J96" s="1">
        <v>1</v>
      </c>
      <c r="K96" s="1"/>
    </row>
    <row r="97" spans="1:11">
      <c r="A97" s="7" t="s">
        <v>714</v>
      </c>
      <c r="B97" s="1" t="s">
        <v>497</v>
      </c>
      <c r="C97" s="1" t="s">
        <v>446</v>
      </c>
      <c r="D97" s="1" t="s">
        <v>495</v>
      </c>
      <c r="E97" s="1" t="s">
        <v>494</v>
      </c>
      <c r="F97" s="1" t="s">
        <v>496</v>
      </c>
      <c r="G97" s="1" t="s">
        <v>498</v>
      </c>
      <c r="H97" s="1">
        <v>86.16</v>
      </c>
      <c r="I97" s="2">
        <f t="shared" ref="I97:I128" si="3">G97*0.2+H97*0.5</f>
        <v>83.08</v>
      </c>
      <c r="J97" s="1">
        <v>1</v>
      </c>
      <c r="K97" s="1"/>
    </row>
    <row r="98" spans="1:11">
      <c r="A98" s="7" t="s">
        <v>198</v>
      </c>
      <c r="B98" s="1" t="s">
        <v>500</v>
      </c>
      <c r="C98" s="1" t="s">
        <v>446</v>
      </c>
      <c r="D98" s="1" t="s">
        <v>495</v>
      </c>
      <c r="E98" s="1" t="s">
        <v>494</v>
      </c>
      <c r="F98" s="1" t="s">
        <v>499</v>
      </c>
      <c r="G98" s="1" t="s">
        <v>501</v>
      </c>
      <c r="H98" s="1">
        <v>87.04</v>
      </c>
      <c r="I98" s="2">
        <f t="shared" si="3"/>
        <v>82.12</v>
      </c>
      <c r="J98" s="1">
        <v>2</v>
      </c>
      <c r="K98" s="1"/>
    </row>
    <row r="99" spans="1:11">
      <c r="A99" s="7" t="s">
        <v>715</v>
      </c>
      <c r="B99" s="1" t="s">
        <v>506</v>
      </c>
      <c r="C99" s="1" t="s">
        <v>503</v>
      </c>
      <c r="D99" s="1" t="s">
        <v>504</v>
      </c>
      <c r="E99" s="1" t="s">
        <v>502</v>
      </c>
      <c r="F99" s="1" t="s">
        <v>505</v>
      </c>
      <c r="G99" s="1" t="s">
        <v>507</v>
      </c>
      <c r="H99" s="1">
        <v>84.6</v>
      </c>
      <c r="I99" s="2">
        <f t="shared" si="3"/>
        <v>83.2</v>
      </c>
      <c r="J99" s="1">
        <v>1</v>
      </c>
      <c r="K99" s="1"/>
    </row>
    <row r="100" spans="1:11">
      <c r="A100" s="7" t="s">
        <v>262</v>
      </c>
      <c r="B100" s="1" t="s">
        <v>511</v>
      </c>
      <c r="C100" s="1" t="s">
        <v>503</v>
      </c>
      <c r="D100" s="1" t="s">
        <v>509</v>
      </c>
      <c r="E100" s="1" t="s">
        <v>508</v>
      </c>
      <c r="F100" s="1" t="s">
        <v>510</v>
      </c>
      <c r="G100" s="1" t="s">
        <v>512</v>
      </c>
      <c r="H100" s="1">
        <v>84.8</v>
      </c>
      <c r="I100" s="2">
        <f t="shared" si="3"/>
        <v>78</v>
      </c>
      <c r="J100" s="1">
        <v>1</v>
      </c>
      <c r="K100" s="1"/>
    </row>
    <row r="101" spans="1:11">
      <c r="A101" s="7" t="s">
        <v>716</v>
      </c>
      <c r="B101" s="1" t="s">
        <v>516</v>
      </c>
      <c r="C101" s="1" t="s">
        <v>446</v>
      </c>
      <c r="D101" s="1" t="s">
        <v>514</v>
      </c>
      <c r="E101" s="1" t="s">
        <v>513</v>
      </c>
      <c r="F101" s="1" t="s">
        <v>515</v>
      </c>
      <c r="G101" s="1" t="s">
        <v>517</v>
      </c>
      <c r="H101" s="1">
        <v>82.4</v>
      </c>
      <c r="I101" s="2">
        <f t="shared" si="3"/>
        <v>74.599999999999994</v>
      </c>
      <c r="J101" s="1">
        <v>1</v>
      </c>
      <c r="K101" s="1"/>
    </row>
    <row r="102" spans="1:11">
      <c r="A102" s="7" t="s">
        <v>717</v>
      </c>
      <c r="B102" s="1" t="s">
        <v>519</v>
      </c>
      <c r="C102" s="1" t="s">
        <v>446</v>
      </c>
      <c r="D102" s="1" t="s">
        <v>514</v>
      </c>
      <c r="E102" s="1" t="s">
        <v>513</v>
      </c>
      <c r="F102" s="1" t="s">
        <v>518</v>
      </c>
      <c r="G102" s="1" t="s">
        <v>520</v>
      </c>
      <c r="H102" s="1">
        <v>81.16</v>
      </c>
      <c r="I102" s="2">
        <f t="shared" si="3"/>
        <v>73.680000000000007</v>
      </c>
      <c r="J102" s="1">
        <v>2</v>
      </c>
      <c r="K102" s="1"/>
    </row>
    <row r="103" spans="1:11">
      <c r="A103" s="7" t="s">
        <v>191</v>
      </c>
      <c r="B103" s="1" t="s">
        <v>522</v>
      </c>
      <c r="C103" s="1" t="s">
        <v>446</v>
      </c>
      <c r="D103" s="1" t="s">
        <v>514</v>
      </c>
      <c r="E103" s="1" t="s">
        <v>513</v>
      </c>
      <c r="F103" s="1" t="s">
        <v>521</v>
      </c>
      <c r="G103" s="1" t="s">
        <v>523</v>
      </c>
      <c r="H103" s="1">
        <v>76</v>
      </c>
      <c r="I103" s="2">
        <f t="shared" si="3"/>
        <v>70.7</v>
      </c>
      <c r="J103" s="1">
        <v>3</v>
      </c>
      <c r="K103" s="1"/>
    </row>
    <row r="104" spans="1:11">
      <c r="A104" s="7" t="s">
        <v>718</v>
      </c>
      <c r="B104" s="1" t="s">
        <v>527</v>
      </c>
      <c r="C104" s="1" t="s">
        <v>503</v>
      </c>
      <c r="D104" s="1" t="s">
        <v>525</v>
      </c>
      <c r="E104" s="1" t="s">
        <v>524</v>
      </c>
      <c r="F104" s="1" t="s">
        <v>526</v>
      </c>
      <c r="G104" s="1" t="s">
        <v>528</v>
      </c>
      <c r="H104" s="1">
        <v>84.92</v>
      </c>
      <c r="I104" s="2">
        <f t="shared" si="3"/>
        <v>86.460000000000008</v>
      </c>
      <c r="J104" s="1">
        <v>1</v>
      </c>
      <c r="K104" s="1"/>
    </row>
    <row r="105" spans="1:11">
      <c r="A105" s="7" t="s">
        <v>719</v>
      </c>
      <c r="B105" s="1" t="s">
        <v>533</v>
      </c>
      <c r="C105" s="1" t="s">
        <v>530</v>
      </c>
      <c r="D105" s="1" t="s">
        <v>531</v>
      </c>
      <c r="E105" s="1" t="s">
        <v>529</v>
      </c>
      <c r="F105" s="1" t="s">
        <v>532</v>
      </c>
      <c r="G105" s="1" t="s">
        <v>378</v>
      </c>
      <c r="H105" s="1">
        <v>85</v>
      </c>
      <c r="I105" s="2">
        <f t="shared" si="3"/>
        <v>82.1</v>
      </c>
      <c r="J105" s="1">
        <v>1</v>
      </c>
      <c r="K105" s="1"/>
    </row>
    <row r="106" spans="1:11">
      <c r="A106" s="7" t="s">
        <v>720</v>
      </c>
      <c r="B106" s="1" t="s">
        <v>538</v>
      </c>
      <c r="C106" s="1" t="s">
        <v>535</v>
      </c>
      <c r="D106" s="1" t="s">
        <v>536</v>
      </c>
      <c r="E106" s="1" t="s">
        <v>534</v>
      </c>
      <c r="F106" s="1" t="s">
        <v>537</v>
      </c>
      <c r="G106" s="1" t="s">
        <v>539</v>
      </c>
      <c r="H106" s="1">
        <v>83.18</v>
      </c>
      <c r="I106" s="2">
        <f t="shared" si="3"/>
        <v>73.490000000000009</v>
      </c>
      <c r="J106" s="1">
        <v>1</v>
      </c>
      <c r="K106" s="1"/>
    </row>
    <row r="107" spans="1:11">
      <c r="A107" s="7" t="s">
        <v>721</v>
      </c>
      <c r="B107" s="1" t="s">
        <v>542</v>
      </c>
      <c r="C107" s="1" t="s">
        <v>535</v>
      </c>
      <c r="D107" s="1" t="s">
        <v>536</v>
      </c>
      <c r="E107" s="1" t="s">
        <v>540</v>
      </c>
      <c r="F107" s="1" t="s">
        <v>541</v>
      </c>
      <c r="G107" s="1" t="s">
        <v>543</v>
      </c>
      <c r="H107" s="1">
        <v>83.7</v>
      </c>
      <c r="I107" s="2">
        <f t="shared" si="3"/>
        <v>74.849999999999994</v>
      </c>
      <c r="J107" s="1">
        <v>1</v>
      </c>
      <c r="K107" s="1"/>
    </row>
    <row r="108" spans="1:11">
      <c r="A108" s="7" t="s">
        <v>106</v>
      </c>
      <c r="B108" s="1" t="s">
        <v>545</v>
      </c>
      <c r="C108" s="1" t="s">
        <v>535</v>
      </c>
      <c r="D108" s="1" t="s">
        <v>536</v>
      </c>
      <c r="E108" s="1" t="s">
        <v>540</v>
      </c>
      <c r="F108" s="1" t="s">
        <v>544</v>
      </c>
      <c r="G108" s="1" t="s">
        <v>95</v>
      </c>
      <c r="H108" s="1">
        <v>83.24</v>
      </c>
      <c r="I108" s="2">
        <f t="shared" si="3"/>
        <v>64.319999999999993</v>
      </c>
      <c r="J108" s="1">
        <v>2</v>
      </c>
      <c r="K108" s="1"/>
    </row>
    <row r="109" spans="1:11">
      <c r="A109" s="7" t="s">
        <v>116</v>
      </c>
      <c r="B109" s="1" t="s">
        <v>549</v>
      </c>
      <c r="C109" s="1" t="s">
        <v>547</v>
      </c>
      <c r="D109" s="1" t="s">
        <v>536</v>
      </c>
      <c r="E109" s="1" t="s">
        <v>546</v>
      </c>
      <c r="F109" s="1" t="s">
        <v>548</v>
      </c>
      <c r="G109" s="1" t="s">
        <v>550</v>
      </c>
      <c r="H109" s="1">
        <v>83.1</v>
      </c>
      <c r="I109" s="2">
        <f t="shared" si="3"/>
        <v>70.25</v>
      </c>
      <c r="J109" s="1">
        <v>1</v>
      </c>
      <c r="K109" s="1"/>
    </row>
    <row r="110" spans="1:11">
      <c r="A110" s="7" t="s">
        <v>244</v>
      </c>
      <c r="B110" s="1" t="s">
        <v>552</v>
      </c>
      <c r="C110" s="1" t="s">
        <v>547</v>
      </c>
      <c r="D110" s="1" t="s">
        <v>536</v>
      </c>
      <c r="E110" s="1" t="s">
        <v>546</v>
      </c>
      <c r="F110" s="1" t="s">
        <v>551</v>
      </c>
      <c r="G110" s="1" t="s">
        <v>553</v>
      </c>
      <c r="H110" s="1">
        <v>84.9</v>
      </c>
      <c r="I110" s="2">
        <f t="shared" si="3"/>
        <v>70.050000000000011</v>
      </c>
      <c r="J110" s="1">
        <v>2</v>
      </c>
      <c r="K110" s="1"/>
    </row>
    <row r="111" spans="1:11">
      <c r="A111" s="7" t="s">
        <v>722</v>
      </c>
      <c r="B111" s="1" t="s">
        <v>556</v>
      </c>
      <c r="C111" s="1" t="s">
        <v>547</v>
      </c>
      <c r="D111" s="1" t="s">
        <v>536</v>
      </c>
      <c r="E111" s="1" t="s">
        <v>554</v>
      </c>
      <c r="F111" s="1" t="s">
        <v>555</v>
      </c>
      <c r="G111" s="1" t="s">
        <v>557</v>
      </c>
      <c r="H111" s="1">
        <v>86.34</v>
      </c>
      <c r="I111" s="2">
        <f t="shared" si="3"/>
        <v>75.77000000000001</v>
      </c>
      <c r="J111" s="1">
        <v>1</v>
      </c>
      <c r="K111" s="1"/>
    </row>
    <row r="112" spans="1:11">
      <c r="A112" s="7" t="s">
        <v>241</v>
      </c>
      <c r="B112" s="1" t="s">
        <v>561</v>
      </c>
      <c r="C112" s="1" t="s">
        <v>559</v>
      </c>
      <c r="D112" s="1" t="s">
        <v>536</v>
      </c>
      <c r="E112" s="1" t="s">
        <v>558</v>
      </c>
      <c r="F112" s="1" t="s">
        <v>560</v>
      </c>
      <c r="G112" s="1" t="s">
        <v>204</v>
      </c>
      <c r="H112" s="1">
        <v>82.62</v>
      </c>
      <c r="I112" s="2">
        <f t="shared" si="3"/>
        <v>78.210000000000008</v>
      </c>
      <c r="J112" s="1">
        <v>1</v>
      </c>
      <c r="K112" s="1"/>
    </row>
    <row r="113" spans="1:11">
      <c r="A113" s="7" t="s">
        <v>723</v>
      </c>
      <c r="B113" s="1" t="s">
        <v>563</v>
      </c>
      <c r="C113" s="1" t="s">
        <v>559</v>
      </c>
      <c r="D113" s="1" t="s">
        <v>536</v>
      </c>
      <c r="E113" s="1" t="s">
        <v>558</v>
      </c>
      <c r="F113" s="1" t="s">
        <v>562</v>
      </c>
      <c r="G113" s="1" t="s">
        <v>564</v>
      </c>
      <c r="H113" s="1">
        <v>83.92</v>
      </c>
      <c r="I113" s="2">
        <f t="shared" si="3"/>
        <v>71.460000000000008</v>
      </c>
      <c r="J113" s="1">
        <v>2</v>
      </c>
      <c r="K113" s="1"/>
    </row>
    <row r="114" spans="1:11">
      <c r="A114" s="7" t="s">
        <v>724</v>
      </c>
      <c r="B114" s="1" t="s">
        <v>568</v>
      </c>
      <c r="C114" s="1" t="s">
        <v>535</v>
      </c>
      <c r="D114" s="1" t="s">
        <v>566</v>
      </c>
      <c r="E114" s="1" t="s">
        <v>565</v>
      </c>
      <c r="F114" s="1" t="s">
        <v>567</v>
      </c>
      <c r="G114" s="1" t="s">
        <v>569</v>
      </c>
      <c r="H114" s="1">
        <v>83.56</v>
      </c>
      <c r="I114" s="2">
        <f t="shared" si="3"/>
        <v>80.88</v>
      </c>
      <c r="J114" s="1">
        <v>1</v>
      </c>
      <c r="K114" s="1"/>
    </row>
    <row r="115" spans="1:11">
      <c r="A115" s="7" t="s">
        <v>55</v>
      </c>
      <c r="B115" s="1" t="s">
        <v>571</v>
      </c>
      <c r="C115" s="1" t="s">
        <v>535</v>
      </c>
      <c r="D115" s="1" t="s">
        <v>566</v>
      </c>
      <c r="E115" s="1" t="s">
        <v>565</v>
      </c>
      <c r="F115" s="1" t="s">
        <v>570</v>
      </c>
      <c r="G115" s="1" t="s">
        <v>493</v>
      </c>
      <c r="H115" s="1">
        <v>85</v>
      </c>
      <c r="I115" s="2">
        <f t="shared" si="3"/>
        <v>79.800000000000011</v>
      </c>
      <c r="J115" s="1">
        <v>2</v>
      </c>
      <c r="K115" s="1"/>
    </row>
    <row r="116" spans="1:11">
      <c r="A116" s="7" t="s">
        <v>20</v>
      </c>
      <c r="B116" s="1" t="s">
        <v>573</v>
      </c>
      <c r="C116" s="1" t="s">
        <v>535</v>
      </c>
      <c r="D116" s="1" t="s">
        <v>566</v>
      </c>
      <c r="E116" s="1" t="s">
        <v>565</v>
      </c>
      <c r="F116" s="1" t="s">
        <v>572</v>
      </c>
      <c r="G116" s="1" t="s">
        <v>574</v>
      </c>
      <c r="H116" s="1">
        <v>83.8</v>
      </c>
      <c r="I116" s="2">
        <f t="shared" si="3"/>
        <v>77.599999999999994</v>
      </c>
      <c r="J116" s="1">
        <v>3</v>
      </c>
      <c r="K116" s="1"/>
    </row>
    <row r="117" spans="1:11">
      <c r="A117" s="7" t="s">
        <v>142</v>
      </c>
      <c r="B117" s="1" t="s">
        <v>576</v>
      </c>
      <c r="C117" s="1" t="s">
        <v>535</v>
      </c>
      <c r="D117" s="1" t="s">
        <v>566</v>
      </c>
      <c r="E117" s="1" t="s">
        <v>565</v>
      </c>
      <c r="F117" s="1" t="s">
        <v>575</v>
      </c>
      <c r="G117" s="1" t="s">
        <v>410</v>
      </c>
      <c r="H117" s="1">
        <v>82.52</v>
      </c>
      <c r="I117" s="2">
        <f t="shared" si="3"/>
        <v>77.259999999999991</v>
      </c>
      <c r="J117" s="1">
        <v>4</v>
      </c>
      <c r="K117" s="1"/>
    </row>
    <row r="118" spans="1:11">
      <c r="A118" s="7" t="s">
        <v>13</v>
      </c>
      <c r="B118" s="1" t="s">
        <v>578</v>
      </c>
      <c r="C118" s="1" t="s">
        <v>535</v>
      </c>
      <c r="D118" s="1" t="s">
        <v>566</v>
      </c>
      <c r="E118" s="1" t="s">
        <v>565</v>
      </c>
      <c r="F118" s="1" t="s">
        <v>577</v>
      </c>
      <c r="G118" s="1" t="s">
        <v>228</v>
      </c>
      <c r="H118" s="1">
        <v>82.74</v>
      </c>
      <c r="I118" s="2">
        <f t="shared" si="3"/>
        <v>76.67</v>
      </c>
      <c r="J118" s="1">
        <v>5</v>
      </c>
      <c r="K118" s="1"/>
    </row>
    <row r="119" spans="1:11">
      <c r="A119" s="7" t="s">
        <v>32</v>
      </c>
      <c r="B119" s="1" t="s">
        <v>581</v>
      </c>
      <c r="C119" s="1" t="s">
        <v>547</v>
      </c>
      <c r="D119" s="1" t="s">
        <v>566</v>
      </c>
      <c r="E119" s="1" t="s">
        <v>579</v>
      </c>
      <c r="F119" s="1" t="s">
        <v>580</v>
      </c>
      <c r="G119" s="1" t="s">
        <v>582</v>
      </c>
      <c r="H119" s="1">
        <v>82.86</v>
      </c>
      <c r="I119" s="2">
        <f t="shared" si="3"/>
        <v>75.430000000000007</v>
      </c>
      <c r="J119" s="1">
        <v>1</v>
      </c>
      <c r="K119" s="1"/>
    </row>
    <row r="120" spans="1:11">
      <c r="A120" s="7" t="s">
        <v>725</v>
      </c>
      <c r="B120" s="1" t="s">
        <v>584</v>
      </c>
      <c r="C120" s="1" t="s">
        <v>547</v>
      </c>
      <c r="D120" s="1" t="s">
        <v>566</v>
      </c>
      <c r="E120" s="1" t="s">
        <v>579</v>
      </c>
      <c r="F120" s="1" t="s">
        <v>583</v>
      </c>
      <c r="G120" s="1" t="s">
        <v>585</v>
      </c>
      <c r="H120" s="1">
        <v>83.42</v>
      </c>
      <c r="I120" s="2">
        <f t="shared" si="3"/>
        <v>71.91</v>
      </c>
      <c r="J120" s="1">
        <v>2</v>
      </c>
      <c r="K120" s="1"/>
    </row>
    <row r="121" spans="1:11">
      <c r="A121" s="7" t="s">
        <v>726</v>
      </c>
      <c r="B121" s="1" t="s">
        <v>588</v>
      </c>
      <c r="C121" s="1" t="s">
        <v>559</v>
      </c>
      <c r="D121" s="1" t="s">
        <v>566</v>
      </c>
      <c r="E121" s="1" t="s">
        <v>586</v>
      </c>
      <c r="F121" s="1" t="s">
        <v>587</v>
      </c>
      <c r="G121" s="1" t="s">
        <v>589</v>
      </c>
      <c r="H121" s="1">
        <v>82.36</v>
      </c>
      <c r="I121" s="2">
        <f t="shared" si="3"/>
        <v>70.08</v>
      </c>
      <c r="J121" s="1">
        <v>1</v>
      </c>
      <c r="K121" s="1"/>
    </row>
    <row r="122" spans="1:11">
      <c r="A122" s="7" t="s">
        <v>727</v>
      </c>
      <c r="B122" s="1" t="s">
        <v>591</v>
      </c>
      <c r="C122" s="1" t="s">
        <v>559</v>
      </c>
      <c r="D122" s="1" t="s">
        <v>566</v>
      </c>
      <c r="E122" s="1" t="s">
        <v>586</v>
      </c>
      <c r="F122" s="1" t="s">
        <v>590</v>
      </c>
      <c r="G122" s="1" t="s">
        <v>180</v>
      </c>
      <c r="H122" s="1">
        <v>84.98</v>
      </c>
      <c r="I122" s="2">
        <f t="shared" si="3"/>
        <v>68.990000000000009</v>
      </c>
      <c r="J122" s="1">
        <v>2</v>
      </c>
      <c r="K122" s="1"/>
    </row>
    <row r="123" spans="1:11">
      <c r="A123" s="7" t="s">
        <v>728</v>
      </c>
      <c r="B123" s="1" t="s">
        <v>595</v>
      </c>
      <c r="C123" s="1" t="s">
        <v>535</v>
      </c>
      <c r="D123" s="1" t="s">
        <v>593</v>
      </c>
      <c r="E123" s="1" t="s">
        <v>592</v>
      </c>
      <c r="F123" s="1" t="s">
        <v>594</v>
      </c>
      <c r="G123" s="1" t="s">
        <v>596</v>
      </c>
      <c r="H123" s="1">
        <v>85.6</v>
      </c>
      <c r="I123" s="2">
        <f t="shared" si="3"/>
        <v>74.099999999999994</v>
      </c>
      <c r="J123" s="1">
        <v>1</v>
      </c>
      <c r="K123" s="1"/>
    </row>
    <row r="124" spans="1:11">
      <c r="A124" s="7" t="s">
        <v>75</v>
      </c>
      <c r="B124" s="1" t="s">
        <v>598</v>
      </c>
      <c r="C124" s="1" t="s">
        <v>535</v>
      </c>
      <c r="D124" s="1" t="s">
        <v>593</v>
      </c>
      <c r="E124" s="1" t="s">
        <v>592</v>
      </c>
      <c r="F124" s="1" t="s">
        <v>597</v>
      </c>
      <c r="G124" s="1" t="s">
        <v>599</v>
      </c>
      <c r="H124" s="1">
        <v>85</v>
      </c>
      <c r="I124" s="2">
        <f t="shared" si="3"/>
        <v>73.099999999999994</v>
      </c>
      <c r="J124" s="1">
        <v>2</v>
      </c>
      <c r="K124" s="1"/>
    </row>
    <row r="125" spans="1:11">
      <c r="A125" s="7" t="s">
        <v>729</v>
      </c>
      <c r="B125" s="1" t="s">
        <v>601</v>
      </c>
      <c r="C125" s="1" t="s">
        <v>535</v>
      </c>
      <c r="D125" s="1" t="s">
        <v>593</v>
      </c>
      <c r="E125" s="1" t="s">
        <v>592</v>
      </c>
      <c r="F125" s="1" t="s">
        <v>600</v>
      </c>
      <c r="G125" s="1" t="s">
        <v>602</v>
      </c>
      <c r="H125" s="1">
        <v>83.4</v>
      </c>
      <c r="I125" s="2">
        <f t="shared" si="3"/>
        <v>72.5</v>
      </c>
      <c r="J125" s="1">
        <v>3</v>
      </c>
      <c r="K125" s="1"/>
    </row>
    <row r="126" spans="1:11">
      <c r="A126" s="7" t="s">
        <v>730</v>
      </c>
      <c r="B126" s="1" t="s">
        <v>605</v>
      </c>
      <c r="C126" s="1" t="s">
        <v>547</v>
      </c>
      <c r="D126" s="1" t="s">
        <v>593</v>
      </c>
      <c r="E126" s="1" t="s">
        <v>603</v>
      </c>
      <c r="F126" s="1" t="s">
        <v>604</v>
      </c>
      <c r="G126" s="1" t="s">
        <v>467</v>
      </c>
      <c r="H126" s="1">
        <v>81.599999999999994</v>
      </c>
      <c r="I126" s="2">
        <f t="shared" si="3"/>
        <v>76.900000000000006</v>
      </c>
      <c r="J126" s="1">
        <v>1</v>
      </c>
      <c r="K126" s="1"/>
    </row>
    <row r="127" spans="1:11">
      <c r="A127" s="7" t="s">
        <v>5</v>
      </c>
      <c r="B127" s="1" t="s">
        <v>608</v>
      </c>
      <c r="C127" s="1" t="s">
        <v>559</v>
      </c>
      <c r="D127" s="1" t="s">
        <v>593</v>
      </c>
      <c r="E127" s="1" t="s">
        <v>606</v>
      </c>
      <c r="F127" s="1" t="s">
        <v>607</v>
      </c>
      <c r="G127" s="1" t="s">
        <v>609</v>
      </c>
      <c r="H127" s="1">
        <v>79.599999999999994</v>
      </c>
      <c r="I127" s="2">
        <f t="shared" si="3"/>
        <v>73.5</v>
      </c>
      <c r="J127" s="1">
        <v>1</v>
      </c>
      <c r="K127" s="1"/>
    </row>
    <row r="128" spans="1:11">
      <c r="A128" s="7" t="s">
        <v>731</v>
      </c>
      <c r="B128" s="1" t="s">
        <v>613</v>
      </c>
      <c r="C128" s="1" t="s">
        <v>535</v>
      </c>
      <c r="D128" s="1" t="s">
        <v>611</v>
      </c>
      <c r="E128" s="1" t="s">
        <v>610</v>
      </c>
      <c r="F128" s="1" t="s">
        <v>612</v>
      </c>
      <c r="G128" s="1" t="s">
        <v>459</v>
      </c>
      <c r="H128" s="1">
        <v>87.38</v>
      </c>
      <c r="I128" s="2">
        <f t="shared" si="3"/>
        <v>84.789999999999992</v>
      </c>
      <c r="J128" s="1">
        <v>1</v>
      </c>
      <c r="K128" s="1"/>
    </row>
    <row r="129" spans="1:11">
      <c r="A129" s="7" t="s">
        <v>732</v>
      </c>
      <c r="B129" s="1" t="s">
        <v>617</v>
      </c>
      <c r="C129" s="1" t="s">
        <v>535</v>
      </c>
      <c r="D129" s="1" t="s">
        <v>615</v>
      </c>
      <c r="E129" s="1" t="s">
        <v>614</v>
      </c>
      <c r="F129" s="1" t="s">
        <v>616</v>
      </c>
      <c r="G129" s="1" t="s">
        <v>618</v>
      </c>
      <c r="H129" s="1">
        <v>82.54</v>
      </c>
      <c r="I129" s="2">
        <f>G129*0.16+H129*0.6</f>
        <v>76.963999999999999</v>
      </c>
      <c r="J129" s="1">
        <v>1</v>
      </c>
      <c r="K129" s="1"/>
    </row>
    <row r="130" spans="1:11">
      <c r="A130" s="7" t="s">
        <v>733</v>
      </c>
      <c r="B130" s="1" t="s">
        <v>622</v>
      </c>
      <c r="C130" s="1" t="s">
        <v>535</v>
      </c>
      <c r="D130" s="1" t="s">
        <v>620</v>
      </c>
      <c r="E130" s="1" t="s">
        <v>619</v>
      </c>
      <c r="F130" s="1" t="s">
        <v>621</v>
      </c>
      <c r="G130" s="1" t="s">
        <v>263</v>
      </c>
      <c r="H130" s="1">
        <v>84.24</v>
      </c>
      <c r="I130" s="2">
        <f>G130*0.16+H130*0.6</f>
        <v>76.384</v>
      </c>
      <c r="J130" s="1">
        <v>1</v>
      </c>
      <c r="K130" s="1"/>
    </row>
    <row r="131" spans="1:11">
      <c r="A131" s="7" t="s">
        <v>293</v>
      </c>
      <c r="B131" s="1" t="s">
        <v>626</v>
      </c>
      <c r="C131" s="1" t="s">
        <v>547</v>
      </c>
      <c r="D131" s="1" t="s">
        <v>624</v>
      </c>
      <c r="E131" s="1" t="s">
        <v>623</v>
      </c>
      <c r="F131" s="1" t="s">
        <v>625</v>
      </c>
      <c r="G131" s="1" t="s">
        <v>487</v>
      </c>
      <c r="H131" s="1">
        <v>85.08</v>
      </c>
      <c r="I131" s="2">
        <f t="shared" ref="I131:I148" si="4">G131*0.2+H131*0.5</f>
        <v>80.84</v>
      </c>
      <c r="J131" s="1">
        <v>1</v>
      </c>
      <c r="K131" s="1"/>
    </row>
    <row r="132" spans="1:11">
      <c r="A132" s="7" t="s">
        <v>734</v>
      </c>
      <c r="B132" s="1" t="s">
        <v>630</v>
      </c>
      <c r="C132" s="1" t="s">
        <v>535</v>
      </c>
      <c r="D132" s="1" t="s">
        <v>628</v>
      </c>
      <c r="E132" s="1" t="s">
        <v>627</v>
      </c>
      <c r="F132" s="1" t="s">
        <v>629</v>
      </c>
      <c r="G132" s="1" t="s">
        <v>631</v>
      </c>
      <c r="H132" s="1">
        <v>83</v>
      </c>
      <c r="I132" s="2">
        <f t="shared" si="4"/>
        <v>72</v>
      </c>
      <c r="J132" s="1">
        <v>1</v>
      </c>
      <c r="K132" s="1"/>
    </row>
    <row r="133" spans="1:11">
      <c r="A133" s="7" t="s">
        <v>735</v>
      </c>
      <c r="B133" s="1" t="s">
        <v>634</v>
      </c>
      <c r="C133" s="1" t="s">
        <v>547</v>
      </c>
      <c r="D133" s="1" t="s">
        <v>628</v>
      </c>
      <c r="E133" s="1" t="s">
        <v>632</v>
      </c>
      <c r="F133" s="1" t="s">
        <v>633</v>
      </c>
      <c r="G133" s="1" t="s">
        <v>158</v>
      </c>
      <c r="H133" s="1">
        <v>81</v>
      </c>
      <c r="I133" s="2">
        <f t="shared" si="4"/>
        <v>73.800000000000011</v>
      </c>
      <c r="J133" s="1">
        <v>1</v>
      </c>
      <c r="K133" s="1"/>
    </row>
    <row r="134" spans="1:11">
      <c r="A134" s="7" t="s">
        <v>249</v>
      </c>
      <c r="B134" s="1" t="s">
        <v>638</v>
      </c>
      <c r="C134" s="1" t="s">
        <v>535</v>
      </c>
      <c r="D134" s="1" t="s">
        <v>636</v>
      </c>
      <c r="E134" s="1" t="s">
        <v>635</v>
      </c>
      <c r="F134" s="1" t="s">
        <v>637</v>
      </c>
      <c r="G134" s="1" t="s">
        <v>639</v>
      </c>
      <c r="H134" s="1">
        <v>83</v>
      </c>
      <c r="I134" s="2">
        <f t="shared" si="4"/>
        <v>79.900000000000006</v>
      </c>
      <c r="J134" s="1">
        <v>1</v>
      </c>
      <c r="K134" s="1"/>
    </row>
    <row r="135" spans="1:11">
      <c r="A135" s="7" t="s">
        <v>173</v>
      </c>
      <c r="B135" s="1" t="s">
        <v>641</v>
      </c>
      <c r="C135" s="1" t="s">
        <v>535</v>
      </c>
      <c r="D135" s="1" t="s">
        <v>636</v>
      </c>
      <c r="E135" s="1" t="s">
        <v>635</v>
      </c>
      <c r="F135" s="1" t="s">
        <v>640</v>
      </c>
      <c r="G135" s="1" t="s">
        <v>642</v>
      </c>
      <c r="H135" s="1">
        <v>86.46</v>
      </c>
      <c r="I135" s="2">
        <f t="shared" si="4"/>
        <v>79.03</v>
      </c>
      <c r="J135" s="1">
        <v>2</v>
      </c>
      <c r="K135" s="1"/>
    </row>
    <row r="136" spans="1:11">
      <c r="A136" s="7" t="s">
        <v>736</v>
      </c>
      <c r="B136" s="1" t="s">
        <v>644</v>
      </c>
      <c r="C136" s="1" t="s">
        <v>535</v>
      </c>
      <c r="D136" s="1" t="s">
        <v>636</v>
      </c>
      <c r="E136" s="1" t="s">
        <v>635</v>
      </c>
      <c r="F136" s="1" t="s">
        <v>643</v>
      </c>
      <c r="G136" s="1" t="s">
        <v>645</v>
      </c>
      <c r="H136" s="1">
        <v>83.26</v>
      </c>
      <c r="I136" s="2">
        <f t="shared" si="4"/>
        <v>71.330000000000013</v>
      </c>
      <c r="J136" s="1">
        <v>3</v>
      </c>
      <c r="K136" s="1"/>
    </row>
    <row r="137" spans="1:11">
      <c r="A137" s="7" t="s">
        <v>737</v>
      </c>
      <c r="B137" s="1" t="s">
        <v>647</v>
      </c>
      <c r="C137" s="1" t="s">
        <v>535</v>
      </c>
      <c r="D137" s="1" t="s">
        <v>636</v>
      </c>
      <c r="E137" s="1" t="s">
        <v>635</v>
      </c>
      <c r="F137" s="1" t="s">
        <v>646</v>
      </c>
      <c r="G137" s="1" t="s">
        <v>648</v>
      </c>
      <c r="H137" s="1">
        <v>84.28</v>
      </c>
      <c r="I137" s="2">
        <f t="shared" si="4"/>
        <v>70.64</v>
      </c>
      <c r="J137" s="1">
        <v>4</v>
      </c>
      <c r="K137" s="1"/>
    </row>
    <row r="138" spans="1:11">
      <c r="A138" s="7" t="s">
        <v>738</v>
      </c>
      <c r="B138" s="1" t="s">
        <v>650</v>
      </c>
      <c r="C138" s="1" t="s">
        <v>535</v>
      </c>
      <c r="D138" s="1" t="s">
        <v>636</v>
      </c>
      <c r="E138" s="1" t="s">
        <v>635</v>
      </c>
      <c r="F138" s="1" t="s">
        <v>649</v>
      </c>
      <c r="G138" s="1" t="s">
        <v>651</v>
      </c>
      <c r="H138" s="1">
        <v>85.12</v>
      </c>
      <c r="I138" s="2">
        <f t="shared" si="4"/>
        <v>69.56</v>
      </c>
      <c r="J138" s="1">
        <v>5</v>
      </c>
      <c r="K138" s="1"/>
    </row>
    <row r="139" spans="1:11">
      <c r="A139" s="7" t="s">
        <v>739</v>
      </c>
      <c r="B139" s="1" t="s">
        <v>654</v>
      </c>
      <c r="C139" s="1" t="s">
        <v>547</v>
      </c>
      <c r="D139" s="1" t="s">
        <v>636</v>
      </c>
      <c r="E139" s="1" t="s">
        <v>652</v>
      </c>
      <c r="F139" s="1" t="s">
        <v>653</v>
      </c>
      <c r="G139" s="1" t="s">
        <v>512</v>
      </c>
      <c r="H139" s="1">
        <v>86.64</v>
      </c>
      <c r="I139" s="2">
        <f t="shared" si="4"/>
        <v>78.92</v>
      </c>
      <c r="J139" s="1">
        <v>1</v>
      </c>
      <c r="K139" s="1"/>
    </row>
    <row r="140" spans="1:11">
      <c r="A140" s="7" t="s">
        <v>206</v>
      </c>
      <c r="B140" s="1" t="s">
        <v>656</v>
      </c>
      <c r="C140" s="1" t="s">
        <v>547</v>
      </c>
      <c r="D140" s="1" t="s">
        <v>636</v>
      </c>
      <c r="E140" s="1" t="s">
        <v>652</v>
      </c>
      <c r="F140" s="1" t="s">
        <v>655</v>
      </c>
      <c r="G140" s="1" t="s">
        <v>420</v>
      </c>
      <c r="H140" s="1">
        <v>85.4</v>
      </c>
      <c r="I140" s="2">
        <f t="shared" si="4"/>
        <v>76.800000000000011</v>
      </c>
      <c r="J140" s="1">
        <v>2</v>
      </c>
      <c r="K140" s="1"/>
    </row>
    <row r="141" spans="1:11">
      <c r="A141" s="7" t="s">
        <v>212</v>
      </c>
      <c r="B141" s="1" t="s">
        <v>658</v>
      </c>
      <c r="C141" s="1" t="s">
        <v>547</v>
      </c>
      <c r="D141" s="1" t="s">
        <v>636</v>
      </c>
      <c r="E141" s="1" t="s">
        <v>652</v>
      </c>
      <c r="F141" s="1" t="s">
        <v>657</v>
      </c>
      <c r="G141" s="1" t="s">
        <v>158</v>
      </c>
      <c r="H141" s="1">
        <v>82.96</v>
      </c>
      <c r="I141" s="2">
        <f t="shared" si="4"/>
        <v>74.78</v>
      </c>
      <c r="J141" s="1">
        <v>3</v>
      </c>
      <c r="K141" s="1"/>
    </row>
    <row r="142" spans="1:11">
      <c r="A142" s="7" t="s">
        <v>215</v>
      </c>
      <c r="B142" s="1" t="s">
        <v>660</v>
      </c>
      <c r="C142" s="1" t="s">
        <v>547</v>
      </c>
      <c r="D142" s="1" t="s">
        <v>636</v>
      </c>
      <c r="E142" s="1" t="s">
        <v>652</v>
      </c>
      <c r="F142" s="1" t="s">
        <v>659</v>
      </c>
      <c r="G142" s="1" t="s">
        <v>661</v>
      </c>
      <c r="H142" s="1">
        <v>82.08</v>
      </c>
      <c r="I142" s="2">
        <f t="shared" si="4"/>
        <v>73.44</v>
      </c>
      <c r="J142" s="1">
        <v>4</v>
      </c>
      <c r="K142" s="1"/>
    </row>
    <row r="143" spans="1:11">
      <c r="A143" s="7" t="s">
        <v>219</v>
      </c>
      <c r="B143" s="1" t="s">
        <v>665</v>
      </c>
      <c r="C143" s="1" t="s">
        <v>535</v>
      </c>
      <c r="D143" s="1" t="s">
        <v>663</v>
      </c>
      <c r="E143" s="1" t="s">
        <v>662</v>
      </c>
      <c r="F143" s="1" t="s">
        <v>664</v>
      </c>
      <c r="G143" s="1" t="s">
        <v>666</v>
      </c>
      <c r="H143" s="1">
        <v>85.56</v>
      </c>
      <c r="I143" s="2">
        <f t="shared" si="4"/>
        <v>81.580000000000013</v>
      </c>
      <c r="J143" s="1">
        <v>1</v>
      </c>
      <c r="K143" s="1"/>
    </row>
    <row r="144" spans="1:11">
      <c r="A144" s="7" t="s">
        <v>224</v>
      </c>
      <c r="B144" s="1" t="s">
        <v>668</v>
      </c>
      <c r="C144" s="1" t="s">
        <v>535</v>
      </c>
      <c r="D144" s="1" t="s">
        <v>663</v>
      </c>
      <c r="E144" s="1" t="s">
        <v>662</v>
      </c>
      <c r="F144" s="1" t="s">
        <v>667</v>
      </c>
      <c r="G144" s="1" t="s">
        <v>669</v>
      </c>
      <c r="H144" s="1">
        <v>86.38</v>
      </c>
      <c r="I144" s="2">
        <f t="shared" si="4"/>
        <v>79.69</v>
      </c>
      <c r="J144" s="1">
        <v>2</v>
      </c>
      <c r="K144" s="1"/>
    </row>
    <row r="145" spans="1:11">
      <c r="A145" s="7" t="s">
        <v>229</v>
      </c>
      <c r="B145" s="1" t="s">
        <v>671</v>
      </c>
      <c r="C145" s="1" t="s">
        <v>535</v>
      </c>
      <c r="D145" s="1" t="s">
        <v>663</v>
      </c>
      <c r="E145" s="1" t="s">
        <v>662</v>
      </c>
      <c r="F145" s="1" t="s">
        <v>670</v>
      </c>
      <c r="G145" s="1" t="s">
        <v>493</v>
      </c>
      <c r="H145" s="1">
        <v>80.459999999999994</v>
      </c>
      <c r="I145" s="2">
        <f t="shared" si="4"/>
        <v>77.53</v>
      </c>
      <c r="J145" s="1">
        <v>3</v>
      </c>
      <c r="K145" s="1"/>
    </row>
    <row r="146" spans="1:11">
      <c r="A146" s="7" t="s">
        <v>740</v>
      </c>
      <c r="B146" s="1" t="s">
        <v>673</v>
      </c>
      <c r="C146" s="1" t="s">
        <v>535</v>
      </c>
      <c r="D146" s="1" t="s">
        <v>663</v>
      </c>
      <c r="E146" s="1" t="s">
        <v>662</v>
      </c>
      <c r="F146" s="1" t="s">
        <v>672</v>
      </c>
      <c r="G146" s="1" t="s">
        <v>674</v>
      </c>
      <c r="H146" s="1">
        <v>83.16</v>
      </c>
      <c r="I146" s="2">
        <f t="shared" si="4"/>
        <v>75.97999999999999</v>
      </c>
      <c r="J146" s="1">
        <v>4</v>
      </c>
      <c r="K146" s="1"/>
    </row>
    <row r="147" spans="1:11">
      <c r="A147" s="7" t="s">
        <v>741</v>
      </c>
      <c r="B147" s="1" t="s">
        <v>677</v>
      </c>
      <c r="C147" s="1" t="s">
        <v>547</v>
      </c>
      <c r="D147" s="1" t="s">
        <v>663</v>
      </c>
      <c r="E147" s="1" t="s">
        <v>675</v>
      </c>
      <c r="F147" s="1" t="s">
        <v>676</v>
      </c>
      <c r="G147" s="1" t="s">
        <v>678</v>
      </c>
      <c r="H147" s="1">
        <v>82.06</v>
      </c>
      <c r="I147" s="2">
        <f t="shared" si="4"/>
        <v>72.23</v>
      </c>
      <c r="J147" s="1">
        <v>1</v>
      </c>
      <c r="K147" s="1"/>
    </row>
    <row r="148" spans="1:11" ht="24">
      <c r="A148" s="7" t="s">
        <v>742</v>
      </c>
      <c r="B148" s="1" t="s">
        <v>681</v>
      </c>
      <c r="C148" s="1" t="s">
        <v>559</v>
      </c>
      <c r="D148" s="13" t="s">
        <v>801</v>
      </c>
      <c r="E148" s="1" t="s">
        <v>679</v>
      </c>
      <c r="F148" s="1" t="s">
        <v>680</v>
      </c>
      <c r="G148" s="1" t="s">
        <v>682</v>
      </c>
      <c r="H148" s="1">
        <v>84.6</v>
      </c>
      <c r="I148" s="2">
        <f t="shared" si="4"/>
        <v>79.099999999999994</v>
      </c>
      <c r="J148" s="1">
        <v>1</v>
      </c>
      <c r="K148" s="1"/>
    </row>
    <row r="149" spans="1:11">
      <c r="A149" s="7" t="s">
        <v>743</v>
      </c>
      <c r="B149" s="1" t="s">
        <v>687</v>
      </c>
      <c r="C149" s="1" t="s">
        <v>684</v>
      </c>
      <c r="D149" s="12" t="s">
        <v>685</v>
      </c>
      <c r="E149" s="1" t="s">
        <v>683</v>
      </c>
      <c r="F149" s="1" t="s">
        <v>686</v>
      </c>
      <c r="G149" s="1" t="s">
        <v>4</v>
      </c>
      <c r="H149" s="9">
        <v>82.4</v>
      </c>
      <c r="I149" s="9">
        <v>83.640000000000015</v>
      </c>
      <c r="J149" s="10">
        <v>1</v>
      </c>
      <c r="K149" s="1"/>
    </row>
    <row r="150" spans="1:11">
      <c r="A150" s="7" t="s">
        <v>282</v>
      </c>
      <c r="B150" s="1" t="s">
        <v>689</v>
      </c>
      <c r="C150" s="1" t="s">
        <v>684</v>
      </c>
      <c r="D150" s="12" t="s">
        <v>685</v>
      </c>
      <c r="E150" s="1" t="s">
        <v>683</v>
      </c>
      <c r="F150" s="1" t="s">
        <v>688</v>
      </c>
      <c r="G150" s="1" t="s">
        <v>690</v>
      </c>
      <c r="H150" s="9">
        <v>81.400000000000006</v>
      </c>
      <c r="I150" s="9">
        <v>83.24</v>
      </c>
      <c r="J150" s="10">
        <v>2</v>
      </c>
      <c r="K150" s="1"/>
    </row>
    <row r="151" spans="1:11">
      <c r="A151" s="7" t="s">
        <v>744</v>
      </c>
      <c r="B151" s="1" t="s">
        <v>694</v>
      </c>
      <c r="C151" s="1" t="s">
        <v>692</v>
      </c>
      <c r="D151" s="12" t="s">
        <v>685</v>
      </c>
      <c r="E151" s="1" t="s">
        <v>691</v>
      </c>
      <c r="F151" s="1" t="s">
        <v>693</v>
      </c>
      <c r="G151" s="1" t="s">
        <v>695</v>
      </c>
      <c r="H151" s="9">
        <v>84.8</v>
      </c>
      <c r="I151" s="9">
        <v>83.28</v>
      </c>
      <c r="J151" s="10">
        <v>1</v>
      </c>
      <c r="K151" s="1"/>
    </row>
  </sheetData>
  <mergeCells count="1">
    <mergeCell ref="A1:K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2023-06-25T11:41:13Z</cp:lastPrinted>
  <dcterms:created xsi:type="dcterms:W3CDTF">2023-06-25T04:46:02Z</dcterms:created>
  <dcterms:modified xsi:type="dcterms:W3CDTF">2023-06-25T11:41:43Z</dcterms:modified>
</cp:coreProperties>
</file>