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 activeTab="1"/>
  </bookViews>
  <sheets>
    <sheet name="复审结果" sheetId="1" r:id="rId1"/>
    <sheet name="递补复审结果" sheetId="2" r:id="rId2"/>
  </sheets>
  <definedNames>
    <definedName name="_xlnm.Print_Titles" localSheetId="0">复审结果!$1:$2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<sst xmlns="http://schemas.openxmlformats.org/spreadsheetml/2006/main" count="2311" uniqueCount="957">
  <si>
    <t>海口市秀英区2024年公开招聘中小学教师进入面试人员名单(资格复审合格名单)</t>
  </si>
  <si>
    <t>序号</t>
  </si>
  <si>
    <t>岗位代码</t>
  </si>
  <si>
    <t>报考岗位</t>
  </si>
  <si>
    <t>姓名</t>
  </si>
  <si>
    <t>准考证号</t>
  </si>
  <si>
    <t>资格复审结果</t>
  </si>
  <si>
    <t>备注</t>
  </si>
  <si>
    <t>101</t>
  </si>
  <si>
    <t>小学道德与法治</t>
  </si>
  <si>
    <t>吴紫莹</t>
  </si>
  <si>
    <t>202404100219</t>
  </si>
  <si>
    <t>通过</t>
  </si>
  <si>
    <t>黄丹</t>
  </si>
  <si>
    <t>202404100810</t>
  </si>
  <si>
    <t>郝伟</t>
  </si>
  <si>
    <t>202404100409</t>
  </si>
  <si>
    <t>吴诗洁</t>
  </si>
  <si>
    <t>202404100101</t>
  </si>
  <si>
    <t>陈宇馨</t>
  </si>
  <si>
    <t>202404100316</t>
  </si>
  <si>
    <t>尹薪宇</t>
  </si>
  <si>
    <t>202404100304</t>
  </si>
  <si>
    <t>聂文玲</t>
  </si>
  <si>
    <t>202404100814</t>
  </si>
  <si>
    <t>吕芳菲</t>
  </si>
  <si>
    <t>202404100610</t>
  </si>
  <si>
    <t>不通过</t>
  </si>
  <si>
    <t>不参加资格复审，主动声明放弃</t>
  </si>
  <si>
    <t>赵双雨</t>
  </si>
  <si>
    <t>202404100803</t>
  </si>
  <si>
    <t>许燕菲</t>
  </si>
  <si>
    <t>202404100629</t>
  </si>
  <si>
    <t>林小曼</t>
  </si>
  <si>
    <t>202404100102</t>
  </si>
  <si>
    <t>韩馨墨</t>
  </si>
  <si>
    <t>202404100104</t>
  </si>
  <si>
    <t>陈克鸥</t>
  </si>
  <si>
    <t>202404100817</t>
  </si>
  <si>
    <t>王雪萍</t>
  </si>
  <si>
    <t>202404100808</t>
  </si>
  <si>
    <t>胡香莲</t>
  </si>
  <si>
    <t>202404100608</t>
  </si>
  <si>
    <t>周活</t>
  </si>
  <si>
    <t>202404100807</t>
  </si>
  <si>
    <t>张泽茹</t>
  </si>
  <si>
    <t>202404100307</t>
  </si>
  <si>
    <t>陈青莉</t>
  </si>
  <si>
    <t>202404100713</t>
  </si>
  <si>
    <t>邱雪玲</t>
  </si>
  <si>
    <t>202404100712</t>
  </si>
  <si>
    <t>魏薇薇</t>
  </si>
  <si>
    <t>202404100527</t>
  </si>
  <si>
    <t>梁彩波</t>
  </si>
  <si>
    <t>202404100701</t>
  </si>
  <si>
    <t>钟思盈</t>
  </si>
  <si>
    <t>202404100110</t>
  </si>
  <si>
    <t>符芮帆</t>
  </si>
  <si>
    <t>202404100904</t>
  </si>
  <si>
    <t>刘亚芬</t>
  </si>
  <si>
    <t>202404100522</t>
  </si>
  <si>
    <t>王钜</t>
  </si>
  <si>
    <t>202404100201</t>
  </si>
  <si>
    <t>李蝶</t>
  </si>
  <si>
    <t>202404100329</t>
  </si>
  <si>
    <t>翁龙丹</t>
  </si>
  <si>
    <t>202404100820</t>
  </si>
  <si>
    <t>吴莹莹</t>
  </si>
  <si>
    <t>202404100510</t>
  </si>
  <si>
    <t>冯玉菲</t>
  </si>
  <si>
    <t>202404100411</t>
  </si>
  <si>
    <t>韩子珍</t>
  </si>
  <si>
    <t>202404100203</t>
  </si>
  <si>
    <t>陈心怡</t>
  </si>
  <si>
    <t>202404100523</t>
  </si>
  <si>
    <t>陈立栋</t>
  </si>
  <si>
    <t>202404100414</t>
  </si>
  <si>
    <t>羊小佩</t>
  </si>
  <si>
    <t>202404100305</t>
  </si>
  <si>
    <t>杜卡婷</t>
  </si>
  <si>
    <t>202404100226</t>
  </si>
  <si>
    <t>廖梦琦</t>
  </si>
  <si>
    <t>202404100410</t>
  </si>
  <si>
    <t>云丹雨</t>
  </si>
  <si>
    <t>202404100418</t>
  </si>
  <si>
    <t>王肖肖</t>
  </si>
  <si>
    <t>202404100308</t>
  </si>
  <si>
    <t>刘琪</t>
  </si>
  <si>
    <t>202404100725</t>
  </si>
  <si>
    <t>102</t>
  </si>
  <si>
    <t>黄梦露</t>
  </si>
  <si>
    <t>202404101623</t>
  </si>
  <si>
    <t>李东宇</t>
  </si>
  <si>
    <t>202404100927</t>
  </si>
  <si>
    <t>谢芯欣</t>
  </si>
  <si>
    <t>202404101621</t>
  </si>
  <si>
    <t>林正怡</t>
  </si>
  <si>
    <t>202404101409</t>
  </si>
  <si>
    <t>林文娟</t>
  </si>
  <si>
    <t>202404101107</t>
  </si>
  <si>
    <t>郭妹雄</t>
  </si>
  <si>
    <t>202404101730</t>
  </si>
  <si>
    <t>李柄谕</t>
  </si>
  <si>
    <t>202404101519</t>
  </si>
  <si>
    <t>王健汝</t>
  </si>
  <si>
    <t>202404101719</t>
  </si>
  <si>
    <t>夏翠丽</t>
  </si>
  <si>
    <t>202404100921</t>
  </si>
  <si>
    <t>钟依凝</t>
  </si>
  <si>
    <t>202404101313</t>
  </si>
  <si>
    <t>黎姑小</t>
  </si>
  <si>
    <t>202404101408</t>
  </si>
  <si>
    <t>周敏</t>
  </si>
  <si>
    <t>202404101803</t>
  </si>
  <si>
    <t>毛泽秋</t>
  </si>
  <si>
    <t>202404101512</t>
  </si>
  <si>
    <t>赵天娇</t>
  </si>
  <si>
    <t>202404100920</t>
  </si>
  <si>
    <t>陈逸荞</t>
  </si>
  <si>
    <t>202404101325</t>
  </si>
  <si>
    <t>林莉青</t>
  </si>
  <si>
    <t>202404101230</t>
  </si>
  <si>
    <t>林天娇</t>
  </si>
  <si>
    <t>202404101716</t>
  </si>
  <si>
    <t>曾万英</t>
  </si>
  <si>
    <t>202404101121</t>
  </si>
  <si>
    <t>卢缘凤</t>
  </si>
  <si>
    <t>202404101226</t>
  </si>
  <si>
    <t>吴昊</t>
  </si>
  <si>
    <t>202404101312</t>
  </si>
  <si>
    <t>吴小梅</t>
  </si>
  <si>
    <t>202404101112</t>
  </si>
  <si>
    <t>符彩霞</t>
  </si>
  <si>
    <t>202404101403</t>
  </si>
  <si>
    <t>李家玉</t>
  </si>
  <si>
    <t>202404101007</t>
  </si>
  <si>
    <t>罗夏萍</t>
  </si>
  <si>
    <t>202404101401</t>
  </si>
  <si>
    <t>蔡婷婷</t>
  </si>
  <si>
    <t>202404101521</t>
  </si>
  <si>
    <t>陈海珊</t>
  </si>
  <si>
    <t>202404101712</t>
  </si>
  <si>
    <t>苏茹</t>
  </si>
  <si>
    <t>202404101718</t>
  </si>
  <si>
    <t>陈小连</t>
  </si>
  <si>
    <t>202404101316</t>
  </si>
  <si>
    <t>张思慧</t>
  </si>
  <si>
    <t>202404101723</t>
  </si>
  <si>
    <t>周颂玉</t>
  </si>
  <si>
    <t>202404101429</t>
  </si>
  <si>
    <t>岑云玲</t>
  </si>
  <si>
    <t>202404101106</t>
  </si>
  <si>
    <t>梁译匀</t>
  </si>
  <si>
    <t>202404101801</t>
  </si>
  <si>
    <t>陈春晓</t>
  </si>
  <si>
    <t>202404100913</t>
  </si>
  <si>
    <t>林永教</t>
  </si>
  <si>
    <t>202404100930</t>
  </si>
  <si>
    <t>黄梦紫</t>
  </si>
  <si>
    <t>202404101214</t>
  </si>
  <si>
    <t>陈寒婷</t>
  </si>
  <si>
    <t>202404101709</t>
  </si>
  <si>
    <t>羊丽英</t>
  </si>
  <si>
    <t>202404101016</t>
  </si>
  <si>
    <t>吴文谋</t>
  </si>
  <si>
    <t>202404101228</t>
  </si>
  <si>
    <t>符淑浈</t>
  </si>
  <si>
    <t>202404101310</t>
  </si>
  <si>
    <t>韦晓茹</t>
  </si>
  <si>
    <t>202404101229</t>
  </si>
  <si>
    <t>孙器端</t>
  </si>
  <si>
    <t>202404101706</t>
  </si>
  <si>
    <t>周曼云</t>
  </si>
  <si>
    <t>202404101304</t>
  </si>
  <si>
    <t>103</t>
  </si>
  <si>
    <t>小学科学</t>
  </si>
  <si>
    <t>吴维雅</t>
  </si>
  <si>
    <t>202404105815</t>
  </si>
  <si>
    <t>李萍</t>
  </si>
  <si>
    <t>202404105609</t>
  </si>
  <si>
    <t>文金转</t>
  </si>
  <si>
    <t>202404106014</t>
  </si>
  <si>
    <t>王彩琳</t>
  </si>
  <si>
    <t>202404105921</t>
  </si>
  <si>
    <t>杨雨婷</t>
  </si>
  <si>
    <t>202404106001</t>
  </si>
  <si>
    <t>符鲜风</t>
  </si>
  <si>
    <t>202404105830</t>
  </si>
  <si>
    <t>104</t>
  </si>
  <si>
    <t>小学美术</t>
  </si>
  <si>
    <t>吴岳坤</t>
  </si>
  <si>
    <t>202403101523</t>
  </si>
  <si>
    <t>胡羽鑫</t>
  </si>
  <si>
    <t>202403100213</t>
  </si>
  <si>
    <t>邵甜甜</t>
  </si>
  <si>
    <t>202403100520</t>
  </si>
  <si>
    <t>冯小艳</t>
  </si>
  <si>
    <t>202403100216</t>
  </si>
  <si>
    <t>吴源权</t>
  </si>
  <si>
    <t>202403101601</t>
  </si>
  <si>
    <t>林阁研</t>
  </si>
  <si>
    <t>202403100907</t>
  </si>
  <si>
    <t>彭子键</t>
  </si>
  <si>
    <t>202403101101</t>
  </si>
  <si>
    <t>李楚涵</t>
  </si>
  <si>
    <t>202403101814</t>
  </si>
  <si>
    <t>邢景睿</t>
  </si>
  <si>
    <t>202403100706</t>
  </si>
  <si>
    <t>王宏泽</t>
  </si>
  <si>
    <t>202403100924</t>
  </si>
  <si>
    <t>龙诗鸿</t>
  </si>
  <si>
    <t>202403100401</t>
  </si>
  <si>
    <t>麦雅婵</t>
  </si>
  <si>
    <t>202403100415</t>
  </si>
  <si>
    <t>王昱茜</t>
  </si>
  <si>
    <t>202403100825</t>
  </si>
  <si>
    <t>朱愉</t>
  </si>
  <si>
    <t>202403101327</t>
  </si>
  <si>
    <t>章宛璐</t>
  </si>
  <si>
    <t>202403100629</t>
  </si>
  <si>
    <t>吴茜</t>
  </si>
  <si>
    <t>202403101424</t>
  </si>
  <si>
    <t>王庭振</t>
  </si>
  <si>
    <t>202403101028</t>
  </si>
  <si>
    <t>何明佳</t>
  </si>
  <si>
    <t>202403101001</t>
  </si>
  <si>
    <t>符慧欣</t>
  </si>
  <si>
    <t>202403100118</t>
  </si>
  <si>
    <t>翟睿</t>
  </si>
  <si>
    <t>202403100917</t>
  </si>
  <si>
    <t>蒲姿帆</t>
  </si>
  <si>
    <t>202403100906</t>
  </si>
  <si>
    <t>廖嫣然</t>
  </si>
  <si>
    <t>202403101826</t>
  </si>
  <si>
    <t>王梦兰</t>
  </si>
  <si>
    <t>202403100416</t>
  </si>
  <si>
    <t>杨柳</t>
  </si>
  <si>
    <t>202403101628</t>
  </si>
  <si>
    <t>丁睿撷</t>
  </si>
  <si>
    <t>202403100714</t>
  </si>
  <si>
    <t>谢琪</t>
  </si>
  <si>
    <t>202403100515</t>
  </si>
  <si>
    <t>张颖娟</t>
  </si>
  <si>
    <t>202403101721</t>
  </si>
  <si>
    <t>熊芹</t>
  </si>
  <si>
    <t>202403100901</t>
  </si>
  <si>
    <t>李伊晨</t>
  </si>
  <si>
    <t>202403100921</t>
  </si>
  <si>
    <t>刘军</t>
  </si>
  <si>
    <t>202403100623</t>
  </si>
  <si>
    <t>夏芷欣</t>
  </si>
  <si>
    <t>202403100306</t>
  </si>
  <si>
    <t>张敏</t>
  </si>
  <si>
    <t>202403101406</t>
  </si>
  <si>
    <t>杨学倩</t>
  </si>
  <si>
    <t>202403101302</t>
  </si>
  <si>
    <t>喻斯仪</t>
  </si>
  <si>
    <t>202403101105</t>
  </si>
  <si>
    <t>105</t>
  </si>
  <si>
    <t>小学数学1</t>
  </si>
  <si>
    <t>孙雪慧</t>
  </si>
  <si>
    <t>202401102209</t>
  </si>
  <si>
    <t>王静宝</t>
  </si>
  <si>
    <t>202401104316</t>
  </si>
  <si>
    <t>赵美娜</t>
  </si>
  <si>
    <t>202401103818</t>
  </si>
  <si>
    <t>丁艳</t>
  </si>
  <si>
    <t>202401101801</t>
  </si>
  <si>
    <t>贾诗睿</t>
  </si>
  <si>
    <t>202401101908</t>
  </si>
  <si>
    <t>黄琼蝶</t>
  </si>
  <si>
    <t>202401105510</t>
  </si>
  <si>
    <t>陈慧虹</t>
  </si>
  <si>
    <t>202401104813</t>
  </si>
  <si>
    <t>于亚楠</t>
  </si>
  <si>
    <t>202401104826</t>
  </si>
  <si>
    <t>曹洋溢</t>
  </si>
  <si>
    <t>202401100920</t>
  </si>
  <si>
    <t>王珂</t>
  </si>
  <si>
    <t>202401104710</t>
  </si>
  <si>
    <t>叶金莹</t>
  </si>
  <si>
    <t>202401104805</t>
  </si>
  <si>
    <t>许菊</t>
  </si>
  <si>
    <t>202401101618</t>
  </si>
  <si>
    <t>李丽兰</t>
  </si>
  <si>
    <t>202401105518</t>
  </si>
  <si>
    <t>黄艳</t>
  </si>
  <si>
    <t>202401103020</t>
  </si>
  <si>
    <t>谢琼妹</t>
  </si>
  <si>
    <t>202401103301</t>
  </si>
  <si>
    <t>李婷婷</t>
  </si>
  <si>
    <t>202401104910</t>
  </si>
  <si>
    <t>黄金菊</t>
  </si>
  <si>
    <t>202401101803</t>
  </si>
  <si>
    <t>李植文</t>
  </si>
  <si>
    <t>202401104413</t>
  </si>
  <si>
    <t>吴孟丽</t>
  </si>
  <si>
    <t>202401103203</t>
  </si>
  <si>
    <t>黄晓雪</t>
  </si>
  <si>
    <t>202401101921</t>
  </si>
  <si>
    <t>陈孟玲</t>
  </si>
  <si>
    <t>202401104918</t>
  </si>
  <si>
    <t>何柳晔</t>
  </si>
  <si>
    <t>202401101624</t>
  </si>
  <si>
    <t>班骞</t>
  </si>
  <si>
    <t>202401104827</t>
  </si>
  <si>
    <t>苏芳慧</t>
  </si>
  <si>
    <t>202401104919</t>
  </si>
  <si>
    <t>龙菲菲</t>
  </si>
  <si>
    <t>202401101819</t>
  </si>
  <si>
    <t>李英铭</t>
  </si>
  <si>
    <t>202401102220</t>
  </si>
  <si>
    <t>欧阳星宇</t>
  </si>
  <si>
    <t>202401103010</t>
  </si>
  <si>
    <t>张雪</t>
  </si>
  <si>
    <t>202401100525</t>
  </si>
  <si>
    <t>梁梓怡</t>
  </si>
  <si>
    <t>202401100108</t>
  </si>
  <si>
    <t>崔芸英</t>
  </si>
  <si>
    <t>202401105420</t>
  </si>
  <si>
    <t>陈靖儿</t>
  </si>
  <si>
    <t>202401103430</t>
  </si>
  <si>
    <t>黄慧</t>
  </si>
  <si>
    <t>202401102329</t>
  </si>
  <si>
    <t>赵月莲</t>
  </si>
  <si>
    <t>202401103906</t>
  </si>
  <si>
    <t>王秀容</t>
  </si>
  <si>
    <t>202401105011</t>
  </si>
  <si>
    <t>106</t>
  </si>
  <si>
    <t>小学体育</t>
  </si>
  <si>
    <t>周荟嘉</t>
  </si>
  <si>
    <t>202403102320</t>
  </si>
  <si>
    <t>曾宇</t>
  </si>
  <si>
    <t>202403102502</t>
  </si>
  <si>
    <t>杨名杰</t>
  </si>
  <si>
    <t>202403103221</t>
  </si>
  <si>
    <t>张璇</t>
  </si>
  <si>
    <t>202403102007</t>
  </si>
  <si>
    <t>邱安琪</t>
  </si>
  <si>
    <t>202403102813</t>
  </si>
  <si>
    <t>陈瑞阳</t>
  </si>
  <si>
    <t>202403103211</t>
  </si>
  <si>
    <t>王碧姬</t>
  </si>
  <si>
    <t>202403102019</t>
  </si>
  <si>
    <t>叶祖来</t>
  </si>
  <si>
    <t>202403103115</t>
  </si>
  <si>
    <t>隋清云</t>
  </si>
  <si>
    <t>202403102221</t>
  </si>
  <si>
    <t>王琳</t>
  </si>
  <si>
    <t>202403103717</t>
  </si>
  <si>
    <t>肖颖</t>
  </si>
  <si>
    <t>202403102903</t>
  </si>
  <si>
    <t>彭振原</t>
  </si>
  <si>
    <t>202403103708</t>
  </si>
  <si>
    <t>刘方征</t>
  </si>
  <si>
    <t>202403102918</t>
  </si>
  <si>
    <t>孙喜文</t>
  </si>
  <si>
    <t>202403102726</t>
  </si>
  <si>
    <t>万伟志</t>
  </si>
  <si>
    <t>202403103323</t>
  </si>
  <si>
    <t>吴晶晶</t>
  </si>
  <si>
    <t>202403102113</t>
  </si>
  <si>
    <t>陈梅</t>
  </si>
  <si>
    <t>202403102026</t>
  </si>
  <si>
    <t>张翔宇</t>
  </si>
  <si>
    <t>202403102729</t>
  </si>
  <si>
    <t>黄世河</t>
  </si>
  <si>
    <t>202403102919</t>
  </si>
  <si>
    <t>邹滢瑶</t>
  </si>
  <si>
    <t>202403102412</t>
  </si>
  <si>
    <t>胡井龙</t>
  </si>
  <si>
    <t>202403102225</t>
  </si>
  <si>
    <t>丘玉连</t>
  </si>
  <si>
    <t>202403102214</t>
  </si>
  <si>
    <t>程俊曦</t>
  </si>
  <si>
    <t>202403102706</t>
  </si>
  <si>
    <t>王志顺</t>
  </si>
  <si>
    <t>202403102219</t>
  </si>
  <si>
    <t>郝渌涛</t>
  </si>
  <si>
    <t>202403102223</t>
  </si>
  <si>
    <t>赵若铭</t>
  </si>
  <si>
    <t>202403102901</t>
  </si>
  <si>
    <t>许治青</t>
  </si>
  <si>
    <t>202403102718</t>
  </si>
  <si>
    <t>赵成榜</t>
  </si>
  <si>
    <t>202403103815</t>
  </si>
  <si>
    <t>李既威</t>
  </si>
  <si>
    <t>202403102409</t>
  </si>
  <si>
    <t>张志鹏</t>
  </si>
  <si>
    <t>202403102419</t>
  </si>
  <si>
    <t>张文优</t>
  </si>
  <si>
    <t>202403102621</t>
  </si>
  <si>
    <t>袁艳敏</t>
  </si>
  <si>
    <t>202403103608</t>
  </si>
  <si>
    <t>姜永强</t>
  </si>
  <si>
    <t>202403102420</t>
  </si>
  <si>
    <t>吴飞</t>
  </si>
  <si>
    <t>202403103624</t>
  </si>
  <si>
    <t>魏振朔</t>
  </si>
  <si>
    <t>202403102413</t>
  </si>
  <si>
    <t>陈荣林</t>
  </si>
  <si>
    <t>202403103721</t>
  </si>
  <si>
    <t>谭博宇</t>
  </si>
  <si>
    <t>202403103819</t>
  </si>
  <si>
    <t>王伊凡</t>
  </si>
  <si>
    <t>202403102401</t>
  </si>
  <si>
    <t>黄在裕</t>
  </si>
  <si>
    <t>202403103409</t>
  </si>
  <si>
    <t>107</t>
  </si>
  <si>
    <t>小学音乐</t>
  </si>
  <si>
    <t>石渭渭</t>
  </si>
  <si>
    <t>202406100913</t>
  </si>
  <si>
    <t>李晓雪</t>
  </si>
  <si>
    <t>202406100911</t>
  </si>
  <si>
    <t>林涓涓</t>
  </si>
  <si>
    <t>202406100111</t>
  </si>
  <si>
    <t>谭钰</t>
  </si>
  <si>
    <t>202406101220</t>
  </si>
  <si>
    <t>董格格</t>
  </si>
  <si>
    <t>202406100828</t>
  </si>
  <si>
    <t>梁欣欣</t>
  </si>
  <si>
    <t>202406101326</t>
  </si>
  <si>
    <t>刘宁</t>
  </si>
  <si>
    <t>202406101310</t>
  </si>
  <si>
    <t>龙玉润</t>
  </si>
  <si>
    <t>202406100622</t>
  </si>
  <si>
    <t>田进霞</t>
  </si>
  <si>
    <t>202406101114</t>
  </si>
  <si>
    <t>汤心怡</t>
  </si>
  <si>
    <t>202406100130</t>
  </si>
  <si>
    <t>吴旋</t>
  </si>
  <si>
    <t>202406100524</t>
  </si>
  <si>
    <t>任建思</t>
  </si>
  <si>
    <t>202406100306</t>
  </si>
  <si>
    <t>闫育 龙</t>
  </si>
  <si>
    <t>202406101328</t>
  </si>
  <si>
    <t>熊贤安</t>
  </si>
  <si>
    <t>202406100615</t>
  </si>
  <si>
    <t>梁安娜</t>
  </si>
  <si>
    <t>202406100820</t>
  </si>
  <si>
    <t>羊芸瑜</t>
  </si>
  <si>
    <t>202406101024</t>
  </si>
  <si>
    <t>谢梦馨</t>
  </si>
  <si>
    <t>202406101003</t>
  </si>
  <si>
    <t>李佳星</t>
  </si>
  <si>
    <t>202406100326</t>
  </si>
  <si>
    <t>陈思霖</t>
  </si>
  <si>
    <t>202406100909</t>
  </si>
  <si>
    <t>安雪松</t>
  </si>
  <si>
    <t>202406100123</t>
  </si>
  <si>
    <t>程静</t>
  </si>
  <si>
    <t>202406100719</t>
  </si>
  <si>
    <t>符婷婷</t>
  </si>
  <si>
    <t>202406100414</t>
  </si>
  <si>
    <t>王君璐</t>
  </si>
  <si>
    <t>202406100112</t>
  </si>
  <si>
    <t>周秀伞</t>
  </si>
  <si>
    <t>202406101322</t>
  </si>
  <si>
    <t>赖正兴</t>
  </si>
  <si>
    <t>202406100316</t>
  </si>
  <si>
    <t>邓坤</t>
  </si>
  <si>
    <t>202406100325</t>
  </si>
  <si>
    <t>叶梁茜梓</t>
  </si>
  <si>
    <t>202406100608</t>
  </si>
  <si>
    <t>陈雨菲</t>
  </si>
  <si>
    <t>202406100819</t>
  </si>
  <si>
    <t>108</t>
  </si>
  <si>
    <t>小学英语</t>
  </si>
  <si>
    <t>苏温馨</t>
  </si>
  <si>
    <t>202404105009</t>
  </si>
  <si>
    <t>朱小虹</t>
  </si>
  <si>
    <t>202404104322</t>
  </si>
  <si>
    <t>詹玉川</t>
  </si>
  <si>
    <t>202404102504</t>
  </si>
  <si>
    <t>黄盼玉</t>
  </si>
  <si>
    <t>202404105120</t>
  </si>
  <si>
    <t>苏玉媚</t>
  </si>
  <si>
    <t>202404103216</t>
  </si>
  <si>
    <t>王威</t>
  </si>
  <si>
    <t>202404103512</t>
  </si>
  <si>
    <t>李青青</t>
  </si>
  <si>
    <t>202404102528</t>
  </si>
  <si>
    <t>蔡诗琪</t>
  </si>
  <si>
    <t>202404103913</t>
  </si>
  <si>
    <t>王璐娜</t>
  </si>
  <si>
    <t>202404103715</t>
  </si>
  <si>
    <t>郑梦婷</t>
  </si>
  <si>
    <t>202404104325</t>
  </si>
  <si>
    <t>刘惠玲</t>
  </si>
  <si>
    <t>202404104905</t>
  </si>
  <si>
    <t>张露之</t>
  </si>
  <si>
    <t>202404103516</t>
  </si>
  <si>
    <t>陈维璠</t>
  </si>
  <si>
    <t>202404105524</t>
  </si>
  <si>
    <t>何晓蝶</t>
  </si>
  <si>
    <t>202404103610</t>
  </si>
  <si>
    <t>章鑫婧</t>
  </si>
  <si>
    <t>202404105528</t>
  </si>
  <si>
    <t>黄舒婷</t>
  </si>
  <si>
    <t>202404102916</t>
  </si>
  <si>
    <t>赵思敏</t>
  </si>
  <si>
    <t>202404103916</t>
  </si>
  <si>
    <t>陈华爱</t>
  </si>
  <si>
    <t>202404102909</t>
  </si>
  <si>
    <t>张龙坪</t>
  </si>
  <si>
    <t>202404104406</t>
  </si>
  <si>
    <t>庄煌丹</t>
  </si>
  <si>
    <t>202404103908</t>
  </si>
  <si>
    <t>蔡孙妹</t>
  </si>
  <si>
    <t>202404102719</t>
  </si>
  <si>
    <t>林静</t>
  </si>
  <si>
    <t>202404103922</t>
  </si>
  <si>
    <t>洪沁</t>
  </si>
  <si>
    <t>202404104612</t>
  </si>
  <si>
    <t>吴俊</t>
  </si>
  <si>
    <t>202404105122</t>
  </si>
  <si>
    <t>109</t>
  </si>
  <si>
    <t>小学语文1</t>
  </si>
  <si>
    <t>朱泽灵</t>
  </si>
  <si>
    <t>202406103117</t>
  </si>
  <si>
    <t>羊城慧</t>
  </si>
  <si>
    <t>202406107304</t>
  </si>
  <si>
    <t>许云航</t>
  </si>
  <si>
    <t>202406107312</t>
  </si>
  <si>
    <t>王琼芬</t>
  </si>
  <si>
    <t>202406107415</t>
  </si>
  <si>
    <t>冯观静</t>
  </si>
  <si>
    <t>202406106324</t>
  </si>
  <si>
    <t>周珊珊</t>
  </si>
  <si>
    <t>202406101503</t>
  </si>
  <si>
    <t>王茹</t>
  </si>
  <si>
    <t>202406106219</t>
  </si>
  <si>
    <t>段小红</t>
  </si>
  <si>
    <t>202406104330</t>
  </si>
  <si>
    <t>钟杰</t>
  </si>
  <si>
    <t>202406103011</t>
  </si>
  <si>
    <t>马婧</t>
  </si>
  <si>
    <t>202406106420</t>
  </si>
  <si>
    <t>潘丹凤</t>
  </si>
  <si>
    <t>202406107308</t>
  </si>
  <si>
    <t>党美琳</t>
  </si>
  <si>
    <t>202406102118</t>
  </si>
  <si>
    <t>王颖</t>
  </si>
  <si>
    <t>202406101518</t>
  </si>
  <si>
    <t>符海玉</t>
  </si>
  <si>
    <t>202406104610</t>
  </si>
  <si>
    <t>陈舒阳</t>
  </si>
  <si>
    <t>202406106029</t>
  </si>
  <si>
    <t>岑美汐</t>
  </si>
  <si>
    <t>202406107510</t>
  </si>
  <si>
    <t>刘莹莹</t>
  </si>
  <si>
    <t>202406106806</t>
  </si>
  <si>
    <t>何春玲</t>
  </si>
  <si>
    <t>202406105624</t>
  </si>
  <si>
    <t>黄欣</t>
  </si>
  <si>
    <t>202406105422</t>
  </si>
  <si>
    <t>吴周钰</t>
  </si>
  <si>
    <t>202406102504</t>
  </si>
  <si>
    <t>周玉娇</t>
  </si>
  <si>
    <t>202406103001</t>
  </si>
  <si>
    <t>梁晨</t>
  </si>
  <si>
    <t>202406104511</t>
  </si>
  <si>
    <t>冯琼叶</t>
  </si>
  <si>
    <t>202406102609</t>
  </si>
  <si>
    <t>陈昱卉</t>
  </si>
  <si>
    <t>202406102510</t>
  </si>
  <si>
    <t>陈项项</t>
  </si>
  <si>
    <t>202406103305</t>
  </si>
  <si>
    <t>钟敏妮</t>
  </si>
  <si>
    <t>202406104219</t>
  </si>
  <si>
    <t>王中慧</t>
  </si>
  <si>
    <t>202406105204</t>
  </si>
  <si>
    <t>谢毕猷</t>
  </si>
  <si>
    <t>202406104724</t>
  </si>
  <si>
    <t>张进珠</t>
  </si>
  <si>
    <t>202406102306</t>
  </si>
  <si>
    <t>朱乔滟</t>
  </si>
  <si>
    <t>202406106230</t>
  </si>
  <si>
    <t>刘星雨</t>
  </si>
  <si>
    <t>202406106008</t>
  </si>
  <si>
    <t>李海莹</t>
  </si>
  <si>
    <t>202406106128</t>
  </si>
  <si>
    <t>唐莹铮</t>
  </si>
  <si>
    <t>202406106628</t>
  </si>
  <si>
    <t>110</t>
  </si>
  <si>
    <t>初中心理健康</t>
  </si>
  <si>
    <t>吉奕霖</t>
  </si>
  <si>
    <t>202402100205</t>
  </si>
  <si>
    <t>王翠金</t>
  </si>
  <si>
    <t>202402100220</t>
  </si>
  <si>
    <t>李函颖</t>
  </si>
  <si>
    <t>202402100318</t>
  </si>
  <si>
    <t>李如是</t>
  </si>
  <si>
    <t>202402100310</t>
  </si>
  <si>
    <t>罗蓉慧</t>
  </si>
  <si>
    <t>202402100125</t>
  </si>
  <si>
    <t>林丽榕</t>
  </si>
  <si>
    <t>202402100201</t>
  </si>
  <si>
    <t>林洁</t>
  </si>
  <si>
    <t>202402100312</t>
  </si>
  <si>
    <t>劳健妍</t>
  </si>
  <si>
    <t>202402100303</t>
  </si>
  <si>
    <t>梁春花</t>
  </si>
  <si>
    <t>202402100104</t>
  </si>
  <si>
    <t>李向雪</t>
  </si>
  <si>
    <t>202402100204</t>
  </si>
  <si>
    <t>麦晓欣</t>
  </si>
  <si>
    <t>202402100411</t>
  </si>
  <si>
    <t>钟惠英</t>
  </si>
  <si>
    <t>202402100225</t>
  </si>
  <si>
    <t>林书梅</t>
  </si>
  <si>
    <t>202402100228</t>
  </si>
  <si>
    <t>王珏</t>
  </si>
  <si>
    <t>202402100302</t>
  </si>
  <si>
    <t>鲁思颖</t>
  </si>
  <si>
    <t>202402100216</t>
  </si>
  <si>
    <t>黎玉娇</t>
  </si>
  <si>
    <t>202402100311</t>
  </si>
  <si>
    <t>王心怡</t>
  </si>
  <si>
    <t>202402100208</t>
  </si>
  <si>
    <t>谢依珊</t>
  </si>
  <si>
    <t>202402100301</t>
  </si>
  <si>
    <t>111</t>
  </si>
  <si>
    <t>小学心理健康</t>
  </si>
  <si>
    <t>吴皖宁</t>
  </si>
  <si>
    <t>202402100601</t>
  </si>
  <si>
    <t>王洁</t>
  </si>
  <si>
    <t>202402100618</t>
  </si>
  <si>
    <t>邝汇惠</t>
  </si>
  <si>
    <t>202402100617</t>
  </si>
  <si>
    <t>赵坤兰</t>
  </si>
  <si>
    <t>202402100516</t>
  </si>
  <si>
    <t>苏肖月</t>
  </si>
  <si>
    <t>202402100610</t>
  </si>
  <si>
    <t>王琼雪</t>
  </si>
  <si>
    <t>202402100817</t>
  </si>
  <si>
    <t>陈璟</t>
  </si>
  <si>
    <t>202402100420</t>
  </si>
  <si>
    <t>袁晓倩</t>
  </si>
  <si>
    <t>202402100522</t>
  </si>
  <si>
    <t>陈莹</t>
  </si>
  <si>
    <t>202402100707</t>
  </si>
  <si>
    <t>韩亦菲</t>
  </si>
  <si>
    <t>202402100517</t>
  </si>
  <si>
    <t>谭瑶</t>
  </si>
  <si>
    <t>202402100508</t>
  </si>
  <si>
    <t>202402100806</t>
  </si>
  <si>
    <t>黄瑞怡</t>
  </si>
  <si>
    <t>202402100603</t>
  </si>
  <si>
    <t>吴金花</t>
  </si>
  <si>
    <t>202402100419</t>
  </si>
  <si>
    <t>谢安娜</t>
  </si>
  <si>
    <t>202402100504</t>
  </si>
  <si>
    <t>罗泽霞</t>
  </si>
  <si>
    <t>202402100426</t>
  </si>
  <si>
    <t>王玉霞</t>
  </si>
  <si>
    <t>202402100809</t>
  </si>
  <si>
    <t>柳沙沙</t>
  </si>
  <si>
    <t>202402100827</t>
  </si>
  <si>
    <t>蔡丹丹</t>
  </si>
  <si>
    <t>202402100804</t>
  </si>
  <si>
    <t>韩艳敏</t>
  </si>
  <si>
    <t>202402100622</t>
  </si>
  <si>
    <t>黄李娜</t>
  </si>
  <si>
    <t>202402100425</t>
  </si>
  <si>
    <t>劳启芳</t>
  </si>
  <si>
    <t>202402100713</t>
  </si>
  <si>
    <t>王玉銮</t>
  </si>
  <si>
    <t>202402100505</t>
  </si>
  <si>
    <t>陈保金</t>
  </si>
  <si>
    <t>202402100629</t>
  </si>
  <si>
    <t>洪雅</t>
  </si>
  <si>
    <t>202402100520</t>
  </si>
  <si>
    <t>郭乃坤</t>
  </si>
  <si>
    <t>202402100725</t>
  </si>
  <si>
    <t>卓欣欣</t>
  </si>
  <si>
    <t>202402100811</t>
  </si>
  <si>
    <t>112</t>
  </si>
  <si>
    <t>信息技术</t>
  </si>
  <si>
    <t>黄怡霖</t>
  </si>
  <si>
    <t>202402101116</t>
  </si>
  <si>
    <t>黎佩玉</t>
  </si>
  <si>
    <t>202402101226</t>
  </si>
  <si>
    <t>王丹妮</t>
  </si>
  <si>
    <t>202402101414</t>
  </si>
  <si>
    <t>曾慧攀</t>
  </si>
  <si>
    <t>202402100930</t>
  </si>
  <si>
    <t>王大魁</t>
  </si>
  <si>
    <t>202402101228</t>
  </si>
  <si>
    <t>吴凤琰</t>
  </si>
  <si>
    <t>202402101512</t>
  </si>
  <si>
    <t>113</t>
  </si>
  <si>
    <t>中学化学</t>
  </si>
  <si>
    <t>孙秀英</t>
  </si>
  <si>
    <t>202405100523</t>
  </si>
  <si>
    <t>黄恋</t>
  </si>
  <si>
    <t>202405100305</t>
  </si>
  <si>
    <t>刘菁颖</t>
  </si>
  <si>
    <t>202405100903</t>
  </si>
  <si>
    <t>114</t>
  </si>
  <si>
    <t>中学历史</t>
  </si>
  <si>
    <t>王亚菲</t>
  </si>
  <si>
    <t>202402101621</t>
  </si>
  <si>
    <t>张婷</t>
  </si>
  <si>
    <t>202402101917</t>
  </si>
  <si>
    <t>陈鸿文</t>
  </si>
  <si>
    <t>202402102016</t>
  </si>
  <si>
    <t>吴俐</t>
  </si>
  <si>
    <t>202402102021</t>
  </si>
  <si>
    <t>翁敏</t>
  </si>
  <si>
    <t>202402101801</t>
  </si>
  <si>
    <t>王芳婉</t>
  </si>
  <si>
    <t>202402102003</t>
  </si>
  <si>
    <t>林元超</t>
  </si>
  <si>
    <t>202402102328</t>
  </si>
  <si>
    <t>115</t>
  </si>
  <si>
    <t>中学生物</t>
  </si>
  <si>
    <t>翁楠</t>
  </si>
  <si>
    <t>202405101129</t>
  </si>
  <si>
    <t>孙雯</t>
  </si>
  <si>
    <t>202405101809</t>
  </si>
  <si>
    <t>陈巧冰</t>
  </si>
  <si>
    <t>202405101411</t>
  </si>
  <si>
    <t>王荣</t>
  </si>
  <si>
    <t>202405101529</t>
  </si>
  <si>
    <t>章淇</t>
  </si>
  <si>
    <t>202405101224</t>
  </si>
  <si>
    <t>李媛</t>
  </si>
  <si>
    <t>202405101509</t>
  </si>
  <si>
    <t>唐敏</t>
  </si>
  <si>
    <t>202405101612</t>
  </si>
  <si>
    <t>叶虹</t>
  </si>
  <si>
    <t>202405101406</t>
  </si>
  <si>
    <t>谭彩玲</t>
  </si>
  <si>
    <t>202405101915</t>
  </si>
  <si>
    <t>吴艳蕾</t>
  </si>
  <si>
    <t>202405101210</t>
  </si>
  <si>
    <t>陈子銮</t>
  </si>
  <si>
    <t>202405101429</t>
  </si>
  <si>
    <t>李秋萍</t>
  </si>
  <si>
    <t>202405101629</t>
  </si>
  <si>
    <t>116</t>
  </si>
  <si>
    <t>中学数学</t>
  </si>
  <si>
    <t>林碧霞</t>
  </si>
  <si>
    <t>202401105809</t>
  </si>
  <si>
    <t>李鑫</t>
  </si>
  <si>
    <t>202401106219</t>
  </si>
  <si>
    <t>彭淼</t>
  </si>
  <si>
    <t>202401105717</t>
  </si>
  <si>
    <t>顾颖</t>
  </si>
  <si>
    <t>202401106117</t>
  </si>
  <si>
    <t>骆虹瑾</t>
  </si>
  <si>
    <t>202401105914</t>
  </si>
  <si>
    <t>林丹</t>
  </si>
  <si>
    <t>202401106203</t>
  </si>
  <si>
    <t>117</t>
  </si>
  <si>
    <t>中学体育</t>
  </si>
  <si>
    <t>梁家龙</t>
  </si>
  <si>
    <t>202405102401</t>
  </si>
  <si>
    <t>吴嫣</t>
  </si>
  <si>
    <t>202405102206</t>
  </si>
  <si>
    <t>张华卓</t>
  </si>
  <si>
    <t>202405102218</t>
  </si>
  <si>
    <t>韩勇定</t>
  </si>
  <si>
    <t>202405102230</t>
  </si>
  <si>
    <t>齐闯</t>
  </si>
  <si>
    <t>202405102422</t>
  </si>
  <si>
    <t>冉夏欢</t>
  </si>
  <si>
    <t>202405102202</t>
  </si>
  <si>
    <t>李雯飞</t>
  </si>
  <si>
    <t>202405102310</t>
  </si>
  <si>
    <t>杨洋</t>
  </si>
  <si>
    <t>202405102214</t>
  </si>
  <si>
    <t>202405102226</t>
  </si>
  <si>
    <t>118</t>
  </si>
  <si>
    <t>中学物理</t>
  </si>
  <si>
    <t>严国豪</t>
  </si>
  <si>
    <t>202405103407</t>
  </si>
  <si>
    <t>卢婷</t>
  </si>
  <si>
    <t>202405102926</t>
  </si>
  <si>
    <t>邢维佳</t>
  </si>
  <si>
    <t>202405102807</t>
  </si>
  <si>
    <t>穆业峰</t>
  </si>
  <si>
    <t>202405103029</t>
  </si>
  <si>
    <t>蔡真</t>
  </si>
  <si>
    <t>202405103316</t>
  </si>
  <si>
    <t>陈芳婷</t>
  </si>
  <si>
    <t>202405103203</t>
  </si>
  <si>
    <t>119</t>
  </si>
  <si>
    <t>中学音乐</t>
  </si>
  <si>
    <t>刘佳音</t>
  </si>
  <si>
    <t>202405102720</t>
  </si>
  <si>
    <t>李莉泰</t>
  </si>
  <si>
    <t>202405102604</t>
  </si>
  <si>
    <t>赖海</t>
  </si>
  <si>
    <t>202405102610</t>
  </si>
  <si>
    <t>郭诗怡</t>
  </si>
  <si>
    <t>202405102707</t>
  </si>
  <si>
    <t>陈枫</t>
  </si>
  <si>
    <t>202405102709</t>
  </si>
  <si>
    <t>洪祺晴</t>
  </si>
  <si>
    <t>202405102621</t>
  </si>
  <si>
    <t>120</t>
  </si>
  <si>
    <t>中学英语</t>
  </si>
  <si>
    <t>林雅</t>
  </si>
  <si>
    <t>202402103519</t>
  </si>
  <si>
    <t>李唐</t>
  </si>
  <si>
    <t>202402103022</t>
  </si>
  <si>
    <t>陶阳阳</t>
  </si>
  <si>
    <t>202402103407</t>
  </si>
  <si>
    <t>林芳权</t>
  </si>
  <si>
    <t>202402103326</t>
  </si>
  <si>
    <t>冯韵洁</t>
  </si>
  <si>
    <t>202402102701</t>
  </si>
  <si>
    <t>杨小雪</t>
  </si>
  <si>
    <t>202402103523</t>
  </si>
  <si>
    <t>周宁</t>
  </si>
  <si>
    <t>202402102714</t>
  </si>
  <si>
    <t>张雨欣</t>
  </si>
  <si>
    <t>202402103313</t>
  </si>
  <si>
    <t>符欣怡</t>
  </si>
  <si>
    <t>202402102623</t>
  </si>
  <si>
    <t>李家欣</t>
  </si>
  <si>
    <t>202402103408</t>
  </si>
  <si>
    <t>孙铭苑</t>
  </si>
  <si>
    <t>202402102927</t>
  </si>
  <si>
    <t>岳春琦</t>
  </si>
  <si>
    <t>202402103124</t>
  </si>
  <si>
    <t>121</t>
  </si>
  <si>
    <t>中学语文</t>
  </si>
  <si>
    <t>郑桦</t>
  </si>
  <si>
    <t>202402103802</t>
  </si>
  <si>
    <t>邓金晶</t>
  </si>
  <si>
    <t>202402103721</t>
  </si>
  <si>
    <t>李品</t>
  </si>
  <si>
    <t>202402104221</t>
  </si>
  <si>
    <t>倪德莹</t>
  </si>
  <si>
    <t>202402103918</t>
  </si>
  <si>
    <t>王芳</t>
  </si>
  <si>
    <t>202402103725</t>
  </si>
  <si>
    <t>陈艳</t>
  </si>
  <si>
    <t>202402103911</t>
  </si>
  <si>
    <t>黄金燕</t>
  </si>
  <si>
    <t>202402103819</t>
  </si>
  <si>
    <t>文思雨</t>
  </si>
  <si>
    <t>202402104005</t>
  </si>
  <si>
    <t>王彦芝</t>
  </si>
  <si>
    <t>202402104217</t>
  </si>
  <si>
    <t>122</t>
  </si>
  <si>
    <t>中学政治</t>
  </si>
  <si>
    <t>李蕾</t>
  </si>
  <si>
    <t>202401106511</t>
  </si>
  <si>
    <t>王小雁</t>
  </si>
  <si>
    <t>202401106329</t>
  </si>
  <si>
    <t>苏晟</t>
  </si>
  <si>
    <t>202401106408</t>
  </si>
  <si>
    <t>谢娴</t>
  </si>
  <si>
    <t>202401106402</t>
  </si>
  <si>
    <t>符王平</t>
  </si>
  <si>
    <t>202401106325</t>
  </si>
  <si>
    <t>邢晓晖</t>
  </si>
  <si>
    <t>202401106324</t>
  </si>
  <si>
    <t>羊月燕</t>
  </si>
  <si>
    <t>202401106425</t>
  </si>
  <si>
    <t>吴颖</t>
  </si>
  <si>
    <t>202401106416</t>
  </si>
  <si>
    <t>郭玲</t>
  </si>
  <si>
    <t>202401106503</t>
  </si>
  <si>
    <t>123</t>
  </si>
  <si>
    <t>小学数学2</t>
  </si>
  <si>
    <t>冯彩莲</t>
  </si>
  <si>
    <t>202401105612</t>
  </si>
  <si>
    <t>张小玉</t>
  </si>
  <si>
    <t>202401105609</t>
  </si>
  <si>
    <t>吴源洁</t>
  </si>
  <si>
    <t>202401105604</t>
  </si>
  <si>
    <t>黄小芳</t>
  </si>
  <si>
    <t>202401105527</t>
  </si>
  <si>
    <t>庞云引</t>
  </si>
  <si>
    <t>202401105528</t>
  </si>
  <si>
    <t>许岸</t>
  </si>
  <si>
    <t>202401105616</t>
  </si>
  <si>
    <t>傅海星</t>
  </si>
  <si>
    <t>202401105530</t>
  </si>
  <si>
    <t>文燕青</t>
  </si>
  <si>
    <t>202401105623</t>
  </si>
  <si>
    <t>吴小利</t>
  </si>
  <si>
    <t>202401105523</t>
  </si>
  <si>
    <t>王一云</t>
  </si>
  <si>
    <t>202401105622</t>
  </si>
  <si>
    <t>王娇</t>
  </si>
  <si>
    <t>202401105606</t>
  </si>
  <si>
    <t>王文婷</t>
  </si>
  <si>
    <t>202401105529</t>
  </si>
  <si>
    <t>黄晓彤</t>
  </si>
  <si>
    <t>202401105607</t>
  </si>
  <si>
    <t>赖美圆</t>
  </si>
  <si>
    <t>202401105620</t>
  </si>
  <si>
    <t>谢南玲</t>
  </si>
  <si>
    <t>202401105618</t>
  </si>
  <si>
    <t>卜启敏</t>
  </si>
  <si>
    <t>202401105613</t>
  </si>
  <si>
    <t>王康春</t>
  </si>
  <si>
    <t>202401105601</t>
  </si>
  <si>
    <t>124</t>
  </si>
  <si>
    <t>小学语文2</t>
  </si>
  <si>
    <t>林艳</t>
  </si>
  <si>
    <t>202406107912</t>
  </si>
  <si>
    <t>王蕾</t>
  </si>
  <si>
    <t>202406107913</t>
  </si>
  <si>
    <t>苏珊</t>
  </si>
  <si>
    <t>202406108002</t>
  </si>
  <si>
    <t>陈晓瑶</t>
  </si>
  <si>
    <t>202406107918</t>
  </si>
  <si>
    <t>李秋妹</t>
  </si>
  <si>
    <t>202406108003</t>
  </si>
  <si>
    <t>林尹一</t>
  </si>
  <si>
    <t>202406107917</t>
  </si>
  <si>
    <t>陈银美</t>
  </si>
  <si>
    <t>202406107909</t>
  </si>
  <si>
    <t>李运玲</t>
  </si>
  <si>
    <t>202406107911</t>
  </si>
  <si>
    <t>苏香苑</t>
  </si>
  <si>
    <t>202406108017</t>
  </si>
  <si>
    <t>吴少玲</t>
  </si>
  <si>
    <t>202406108013</t>
  </si>
  <si>
    <t>陈东琳</t>
  </si>
  <si>
    <t>202406108012</t>
  </si>
  <si>
    <t>吴芳娃</t>
  </si>
  <si>
    <t>202406107914</t>
  </si>
  <si>
    <t>郑丽灵</t>
  </si>
  <si>
    <t>202406108010</t>
  </si>
  <si>
    <t>王飞燕</t>
  </si>
  <si>
    <t>202406107919</t>
  </si>
  <si>
    <t>庞惠茵</t>
  </si>
  <si>
    <t>202406108005</t>
  </si>
  <si>
    <t>王春梅</t>
  </si>
  <si>
    <t>202406107920</t>
  </si>
  <si>
    <t>王亚南</t>
  </si>
  <si>
    <t>202406108018</t>
  </si>
  <si>
    <t>海口市秀英区2024年公开招聘中小学教师递补进入面试人员名单(资格复审合格名单)</t>
  </si>
  <si>
    <t>林丽娜</t>
  </si>
  <si>
    <t>202404100707</t>
  </si>
  <si>
    <t>郑玲玲</t>
  </si>
  <si>
    <t>202404100127</t>
  </si>
  <si>
    <t>符桃英</t>
  </si>
  <si>
    <t>202404100802</t>
  </si>
  <si>
    <t>吴晓爱</t>
  </si>
  <si>
    <t>202404100607</t>
  </si>
  <si>
    <t>唐俊妍</t>
  </si>
  <si>
    <t>202404100204</t>
  </si>
  <si>
    <t>金玺</t>
  </si>
  <si>
    <t>202404100619</t>
  </si>
  <si>
    <t>李小娜</t>
  </si>
  <si>
    <t>202404100727</t>
  </si>
  <si>
    <t>孙晓微</t>
  </si>
  <si>
    <t>202404101119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</si>
</sst>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Arial"/>
      <charset val="134"/>
    </font>
    <font>
      <b/>
      <sz val="20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0" xfId="0" applyFont="1" applyFill="1" applyAlignment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4"/>
  <sheetViews>
    <sheetView topLeftCell="A347" workbookViewId="0">
      <selection activeCell="G437" sqref="G437"/>
    </sheetView>
  </sheetViews>
  <sheetFormatPr defaultColWidth="11.1261261261261" defaultRowHeight="28" customHeight="1" outlineLevelCol="6"/>
  <cols>
    <col min="1" max="1" width="7" style="1" customWidth="1"/>
    <col min="2" max="2" width="12.7477477477477" style="1" customWidth="1"/>
    <col min="3" max="3" width="20" style="1" customWidth="1"/>
    <col min="4" max="4" width="14.3783783783784" style="1" customWidth="1"/>
    <col min="5" max="5" width="20.2522522522523" style="1" customWidth="1"/>
    <col min="6" max="6" width="14.3783783783784" style="1" customWidth="1"/>
    <col min="7" max="7" width="17.7477477477477" style="1" customWidth="1"/>
    <col min="8" max="16383" width="11.1261261261261" style="1" customWidth="1"/>
    <col min="16384" max="16384" width="11.1261261261261" style="1"/>
  </cols>
  <sheetData>
    <row r="1" ht="51" customHeight="1" spans="1:7">
      <c r="A1" s="14" t="s">
        <v>0</v>
      </c>
      <c r="B1" s="14"/>
      <c r="C1" s="15"/>
      <c r="D1" s="15"/>
      <c r="E1" s="15"/>
      <c r="F1" s="15"/>
      <c r="G1" s="15"/>
    </row>
    <row r="2" s="13" customFormat="1" ht="39" customHeight="1" spans="1:7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  <c r="G2" s="16" t="s">
        <v>7</v>
      </c>
    </row>
    <row r="3" s="13" customFormat="1" ht="30" customHeight="1" spans="1:7">
      <c r="A3" s="18">
        <v>1</v>
      </c>
      <c r="B3" s="19" t="s">
        <v>8</v>
      </c>
      <c r="C3" s="19" t="s">
        <v>9</v>
      </c>
      <c r="D3" s="19" t="s">
        <v>10</v>
      </c>
      <c r="E3" s="19" t="s">
        <v>11</v>
      </c>
      <c r="F3" s="9" t="s">
        <v>12</v>
      </c>
      <c r="G3" s="18"/>
    </row>
    <row r="4" s="13" customFormat="1" ht="30" customHeight="1" spans="1:7">
      <c r="A4" s="18">
        <v>2</v>
      </c>
      <c r="B4" s="19" t="s">
        <v>8</v>
      </c>
      <c r="C4" s="19" t="s">
        <v>9</v>
      </c>
      <c r="D4" s="19" t="s">
        <v>13</v>
      </c>
      <c r="E4" s="19" t="s">
        <v>14</v>
      </c>
      <c r="F4" s="9" t="s">
        <v>12</v>
      </c>
      <c r="G4" s="11"/>
    </row>
    <row r="5" s="13" customFormat="1" ht="30" customHeight="1" spans="1:7">
      <c r="A5" s="18">
        <v>3</v>
      </c>
      <c r="B5" s="19" t="s">
        <v>8</v>
      </c>
      <c r="C5" s="19" t="s">
        <v>9</v>
      </c>
      <c r="D5" s="19" t="s">
        <v>15</v>
      </c>
      <c r="E5" s="19" t="s">
        <v>16</v>
      </c>
      <c r="F5" s="9" t="s">
        <v>12</v>
      </c>
      <c r="G5" s="18"/>
    </row>
    <row r="6" s="13" customFormat="1" ht="30" customHeight="1" spans="1:7">
      <c r="A6" s="18">
        <v>4</v>
      </c>
      <c r="B6" s="19" t="s">
        <v>8</v>
      </c>
      <c r="C6" s="19" t="s">
        <v>9</v>
      </c>
      <c r="D6" s="19" t="s">
        <v>17</v>
      </c>
      <c r="E6" s="19" t="s">
        <v>18</v>
      </c>
      <c r="F6" s="9" t="s">
        <v>12</v>
      </c>
      <c r="G6" s="11"/>
    </row>
    <row r="7" s="13" customFormat="1" ht="30" customHeight="1" spans="1:7">
      <c r="A7" s="18">
        <v>5</v>
      </c>
      <c r="B7" s="19" t="s">
        <v>8</v>
      </c>
      <c r="C7" s="19" t="s">
        <v>9</v>
      </c>
      <c r="D7" s="19" t="s">
        <v>19</v>
      </c>
      <c r="E7" s="19" t="s">
        <v>20</v>
      </c>
      <c r="F7" s="9" t="s">
        <v>12</v>
      </c>
      <c r="G7" s="18"/>
    </row>
    <row r="8" s="13" customFormat="1" ht="30" customHeight="1" spans="1:7">
      <c r="A8" s="18">
        <v>6</v>
      </c>
      <c r="B8" s="19" t="s">
        <v>8</v>
      </c>
      <c r="C8" s="19" t="s">
        <v>9</v>
      </c>
      <c r="D8" s="19" t="s">
        <v>21</v>
      </c>
      <c r="E8" s="19" t="s">
        <v>22</v>
      </c>
      <c r="F8" s="9" t="s">
        <v>12</v>
      </c>
      <c r="G8" s="18"/>
    </row>
    <row r="9" s="13" customFormat="1" ht="30" customHeight="1" spans="1:7">
      <c r="A9" s="18">
        <v>7</v>
      </c>
      <c r="B9" s="19" t="s">
        <v>8</v>
      </c>
      <c r="C9" s="19" t="s">
        <v>9</v>
      </c>
      <c r="D9" s="19" t="s">
        <v>23</v>
      </c>
      <c r="E9" s="19" t="s">
        <v>24</v>
      </c>
      <c r="F9" s="9" t="s">
        <v>12</v>
      </c>
      <c r="G9" s="18"/>
    </row>
    <row r="10" s="13" customFormat="1" ht="30" customHeight="1" spans="1:7">
      <c r="A10" s="18">
        <v>8</v>
      </c>
      <c r="B10" s="19" t="s">
        <v>8</v>
      </c>
      <c r="C10" s="19" t="s">
        <v>9</v>
      </c>
      <c r="D10" s="19" t="s">
        <v>25</v>
      </c>
      <c r="E10" s="19" t="s">
        <v>26</v>
      </c>
      <c r="F10" s="11" t="s">
        <v>27</v>
      </c>
      <c r="G10" s="11" t="s">
        <v>28</v>
      </c>
    </row>
    <row r="11" s="13" customFormat="1" ht="30" customHeight="1" spans="1:7">
      <c r="A11" s="18">
        <v>9</v>
      </c>
      <c r="B11" s="19" t="s">
        <v>8</v>
      </c>
      <c r="C11" s="19" t="s">
        <v>9</v>
      </c>
      <c r="D11" s="19" t="s">
        <v>29</v>
      </c>
      <c r="E11" s="19" t="s">
        <v>30</v>
      </c>
      <c r="F11" s="9" t="s">
        <v>12</v>
      </c>
      <c r="G11" s="18"/>
    </row>
    <row r="12" s="13" customFormat="1" ht="30" customHeight="1" spans="1:7">
      <c r="A12" s="18">
        <v>10</v>
      </c>
      <c r="B12" s="19" t="s">
        <v>8</v>
      </c>
      <c r="C12" s="19" t="s">
        <v>9</v>
      </c>
      <c r="D12" s="19" t="s">
        <v>31</v>
      </c>
      <c r="E12" s="19" t="s">
        <v>32</v>
      </c>
      <c r="F12" s="9" t="s">
        <v>12</v>
      </c>
      <c r="G12" s="18"/>
    </row>
    <row r="13" s="13" customFormat="1" ht="30" customHeight="1" spans="1:7">
      <c r="A13" s="18">
        <v>11</v>
      </c>
      <c r="B13" s="19" t="s">
        <v>8</v>
      </c>
      <c r="C13" s="19" t="s">
        <v>9</v>
      </c>
      <c r="D13" s="19" t="s">
        <v>33</v>
      </c>
      <c r="E13" s="19" t="s">
        <v>34</v>
      </c>
      <c r="F13" s="9" t="s">
        <v>12</v>
      </c>
      <c r="G13" s="18"/>
    </row>
    <row r="14" s="13" customFormat="1" ht="30" customHeight="1" spans="1:7">
      <c r="A14" s="18">
        <v>12</v>
      </c>
      <c r="B14" s="19" t="s">
        <v>8</v>
      </c>
      <c r="C14" s="19" t="s">
        <v>9</v>
      </c>
      <c r="D14" s="19" t="s">
        <v>35</v>
      </c>
      <c r="E14" s="19" t="s">
        <v>36</v>
      </c>
      <c r="F14" s="9" t="s">
        <v>12</v>
      </c>
      <c r="G14" s="18"/>
    </row>
    <row r="15" s="13" customFormat="1" ht="30" customHeight="1" spans="1:7">
      <c r="A15" s="18">
        <v>13</v>
      </c>
      <c r="B15" s="19" t="s">
        <v>8</v>
      </c>
      <c r="C15" s="19" t="s">
        <v>9</v>
      </c>
      <c r="D15" s="19" t="s">
        <v>37</v>
      </c>
      <c r="E15" s="19" t="s">
        <v>38</v>
      </c>
      <c r="F15" s="9" t="s">
        <v>12</v>
      </c>
      <c r="G15" s="18"/>
    </row>
    <row r="16" s="13" customFormat="1" ht="30" customHeight="1" spans="1:7">
      <c r="A16" s="18">
        <v>14</v>
      </c>
      <c r="B16" s="19" t="s">
        <v>8</v>
      </c>
      <c r="C16" s="19" t="s">
        <v>9</v>
      </c>
      <c r="D16" s="19" t="s">
        <v>39</v>
      </c>
      <c r="E16" s="19" t="s">
        <v>40</v>
      </c>
      <c r="F16" s="9" t="s">
        <v>12</v>
      </c>
      <c r="G16" s="18"/>
    </row>
    <row r="17" s="13" customFormat="1" ht="30" customHeight="1" spans="1:7">
      <c r="A17" s="18">
        <v>15</v>
      </c>
      <c r="B17" s="19" t="s">
        <v>8</v>
      </c>
      <c r="C17" s="19" t="s">
        <v>9</v>
      </c>
      <c r="D17" s="19" t="s">
        <v>41</v>
      </c>
      <c r="E17" s="19" t="s">
        <v>42</v>
      </c>
      <c r="F17" s="9" t="s">
        <v>12</v>
      </c>
      <c r="G17" s="18"/>
    </row>
    <row r="18" s="13" customFormat="1" ht="30" customHeight="1" spans="1:7">
      <c r="A18" s="18">
        <v>16</v>
      </c>
      <c r="B18" s="19" t="s">
        <v>8</v>
      </c>
      <c r="C18" s="19" t="s">
        <v>9</v>
      </c>
      <c r="D18" s="19" t="s">
        <v>43</v>
      </c>
      <c r="E18" s="19" t="s">
        <v>44</v>
      </c>
      <c r="F18" s="9" t="s">
        <v>12</v>
      </c>
      <c r="G18" s="18"/>
    </row>
    <row r="19" s="13" customFormat="1" ht="30" customHeight="1" spans="1:7">
      <c r="A19" s="18">
        <v>17</v>
      </c>
      <c r="B19" s="19" t="s">
        <v>8</v>
      </c>
      <c r="C19" s="19" t="s">
        <v>9</v>
      </c>
      <c r="D19" s="19" t="s">
        <v>45</v>
      </c>
      <c r="E19" s="19" t="s">
        <v>46</v>
      </c>
      <c r="F19" s="11" t="s">
        <v>27</v>
      </c>
      <c r="G19" s="11" t="s">
        <v>28</v>
      </c>
    </row>
    <row r="20" s="13" customFormat="1" ht="30" customHeight="1" spans="1:7">
      <c r="A20" s="18">
        <v>18</v>
      </c>
      <c r="B20" s="19" t="s">
        <v>8</v>
      </c>
      <c r="C20" s="19" t="s">
        <v>9</v>
      </c>
      <c r="D20" s="19" t="s">
        <v>47</v>
      </c>
      <c r="E20" s="19" t="s">
        <v>48</v>
      </c>
      <c r="F20" s="9" t="s">
        <v>12</v>
      </c>
      <c r="G20" s="18"/>
    </row>
    <row r="21" s="13" customFormat="1" ht="30" customHeight="1" spans="1:7">
      <c r="A21" s="18">
        <v>19</v>
      </c>
      <c r="B21" s="19" t="s">
        <v>8</v>
      </c>
      <c r="C21" s="19" t="s">
        <v>9</v>
      </c>
      <c r="D21" s="19" t="s">
        <v>49</v>
      </c>
      <c r="E21" s="19" t="s">
        <v>50</v>
      </c>
      <c r="F21" s="9" t="s">
        <v>12</v>
      </c>
      <c r="G21" s="18"/>
    </row>
    <row r="22" s="13" customFormat="1" ht="30" customHeight="1" spans="1:7">
      <c r="A22" s="18">
        <v>20</v>
      </c>
      <c r="B22" s="19" t="s">
        <v>8</v>
      </c>
      <c r="C22" s="19" t="s">
        <v>9</v>
      </c>
      <c r="D22" s="19" t="s">
        <v>51</v>
      </c>
      <c r="E22" s="19" t="s">
        <v>52</v>
      </c>
      <c r="F22" s="9" t="s">
        <v>12</v>
      </c>
      <c r="G22" s="18"/>
    </row>
    <row r="23" s="13" customFormat="1" ht="30" customHeight="1" spans="1:7">
      <c r="A23" s="18">
        <v>21</v>
      </c>
      <c r="B23" s="19" t="s">
        <v>8</v>
      </c>
      <c r="C23" s="19" t="s">
        <v>9</v>
      </c>
      <c r="D23" s="19" t="s">
        <v>53</v>
      </c>
      <c r="E23" s="19" t="s">
        <v>54</v>
      </c>
      <c r="F23" s="9" t="s">
        <v>12</v>
      </c>
      <c r="G23" s="18"/>
    </row>
    <row r="24" s="13" customFormat="1" ht="30" customHeight="1" spans="1:7">
      <c r="A24" s="18">
        <v>22</v>
      </c>
      <c r="B24" s="19" t="s">
        <v>8</v>
      </c>
      <c r="C24" s="19" t="s">
        <v>9</v>
      </c>
      <c r="D24" s="19" t="s">
        <v>55</v>
      </c>
      <c r="E24" s="19" t="s">
        <v>56</v>
      </c>
      <c r="F24" s="9" t="s">
        <v>12</v>
      </c>
      <c r="G24" s="18"/>
    </row>
    <row r="25" s="13" customFormat="1" ht="30" customHeight="1" spans="1:7">
      <c r="A25" s="18">
        <v>23</v>
      </c>
      <c r="B25" s="19" t="s">
        <v>8</v>
      </c>
      <c r="C25" s="19" t="s">
        <v>9</v>
      </c>
      <c r="D25" s="19" t="s">
        <v>57</v>
      </c>
      <c r="E25" s="19" t="s">
        <v>58</v>
      </c>
      <c r="F25" s="9" t="s">
        <v>12</v>
      </c>
      <c r="G25" s="18"/>
    </row>
    <row r="26" s="13" customFormat="1" ht="30" customHeight="1" spans="1:7">
      <c r="A26" s="18">
        <v>24</v>
      </c>
      <c r="B26" s="19" t="s">
        <v>8</v>
      </c>
      <c r="C26" s="19" t="s">
        <v>9</v>
      </c>
      <c r="D26" s="19" t="s">
        <v>59</v>
      </c>
      <c r="E26" s="19" t="s">
        <v>60</v>
      </c>
      <c r="F26" s="9" t="s">
        <v>12</v>
      </c>
      <c r="G26" s="18"/>
    </row>
    <row r="27" s="13" customFormat="1" ht="30" customHeight="1" spans="1:7">
      <c r="A27" s="18">
        <v>25</v>
      </c>
      <c r="B27" s="19" t="s">
        <v>8</v>
      </c>
      <c r="C27" s="19" t="s">
        <v>9</v>
      </c>
      <c r="D27" s="19" t="s">
        <v>61</v>
      </c>
      <c r="E27" s="19" t="s">
        <v>62</v>
      </c>
      <c r="F27" s="9" t="s">
        <v>12</v>
      </c>
      <c r="G27" s="18"/>
    </row>
    <row r="28" s="13" customFormat="1" ht="30" customHeight="1" spans="1:7">
      <c r="A28" s="18">
        <v>26</v>
      </c>
      <c r="B28" s="19" t="s">
        <v>8</v>
      </c>
      <c r="C28" s="19" t="s">
        <v>9</v>
      </c>
      <c r="D28" s="19" t="s">
        <v>63</v>
      </c>
      <c r="E28" s="19" t="s">
        <v>64</v>
      </c>
      <c r="F28" s="11" t="s">
        <v>27</v>
      </c>
      <c r="G28" s="11" t="s">
        <v>28</v>
      </c>
    </row>
    <row r="29" s="13" customFormat="1" ht="30" customHeight="1" spans="1:7">
      <c r="A29" s="18">
        <v>27</v>
      </c>
      <c r="B29" s="19" t="s">
        <v>8</v>
      </c>
      <c r="C29" s="19" t="s">
        <v>9</v>
      </c>
      <c r="D29" s="19" t="s">
        <v>65</v>
      </c>
      <c r="E29" s="19" t="s">
        <v>66</v>
      </c>
      <c r="F29" s="9" t="s">
        <v>12</v>
      </c>
      <c r="G29" s="18"/>
    </row>
    <row r="30" s="13" customFormat="1" ht="30" customHeight="1" spans="1:7">
      <c r="A30" s="18">
        <v>28</v>
      </c>
      <c r="B30" s="19" t="s">
        <v>8</v>
      </c>
      <c r="C30" s="19" t="s">
        <v>9</v>
      </c>
      <c r="D30" s="19" t="s">
        <v>67</v>
      </c>
      <c r="E30" s="19" t="s">
        <v>68</v>
      </c>
      <c r="F30" s="9" t="s">
        <v>12</v>
      </c>
      <c r="G30" s="18"/>
    </row>
    <row r="31" s="13" customFormat="1" ht="30" customHeight="1" spans="1:7">
      <c r="A31" s="18">
        <v>29</v>
      </c>
      <c r="B31" s="19" t="s">
        <v>8</v>
      </c>
      <c r="C31" s="19" t="s">
        <v>9</v>
      </c>
      <c r="D31" s="19" t="s">
        <v>69</v>
      </c>
      <c r="E31" s="19" t="s">
        <v>70</v>
      </c>
      <c r="F31" s="9" t="s">
        <v>12</v>
      </c>
      <c r="G31" s="18"/>
    </row>
    <row r="32" s="13" customFormat="1" ht="30" customHeight="1" spans="1:7">
      <c r="A32" s="18">
        <v>30</v>
      </c>
      <c r="B32" s="19" t="s">
        <v>8</v>
      </c>
      <c r="C32" s="19" t="s">
        <v>9</v>
      </c>
      <c r="D32" s="19" t="s">
        <v>71</v>
      </c>
      <c r="E32" s="19" t="s">
        <v>72</v>
      </c>
      <c r="F32" s="9" t="s">
        <v>12</v>
      </c>
      <c r="G32" s="18"/>
    </row>
    <row r="33" s="13" customFormat="1" ht="30" customHeight="1" spans="1:7">
      <c r="A33" s="18">
        <v>31</v>
      </c>
      <c r="B33" s="19" t="s">
        <v>8</v>
      </c>
      <c r="C33" s="19" t="s">
        <v>9</v>
      </c>
      <c r="D33" s="19" t="s">
        <v>73</v>
      </c>
      <c r="E33" s="19" t="s">
        <v>74</v>
      </c>
      <c r="F33" s="9" t="s">
        <v>12</v>
      </c>
      <c r="G33" s="18"/>
    </row>
    <row r="34" s="13" customFormat="1" ht="30" customHeight="1" spans="1:7">
      <c r="A34" s="18">
        <v>32</v>
      </c>
      <c r="B34" s="19" t="s">
        <v>8</v>
      </c>
      <c r="C34" s="19" t="s">
        <v>9</v>
      </c>
      <c r="D34" s="19" t="s">
        <v>75</v>
      </c>
      <c r="E34" s="19" t="s">
        <v>76</v>
      </c>
      <c r="F34" s="9" t="s">
        <v>12</v>
      </c>
      <c r="G34" s="18"/>
    </row>
    <row r="35" s="13" customFormat="1" ht="30" customHeight="1" spans="1:7">
      <c r="A35" s="18">
        <v>33</v>
      </c>
      <c r="B35" s="19" t="s">
        <v>8</v>
      </c>
      <c r="C35" s="19" t="s">
        <v>9</v>
      </c>
      <c r="D35" s="19" t="s">
        <v>77</v>
      </c>
      <c r="E35" s="19" t="s">
        <v>78</v>
      </c>
      <c r="F35" s="9" t="s">
        <v>12</v>
      </c>
      <c r="G35" s="18"/>
    </row>
    <row r="36" s="13" customFormat="1" ht="30" customHeight="1" spans="1:7">
      <c r="A36" s="18">
        <v>34</v>
      </c>
      <c r="B36" s="19" t="s">
        <v>8</v>
      </c>
      <c r="C36" s="19" t="s">
        <v>9</v>
      </c>
      <c r="D36" s="19" t="s">
        <v>79</v>
      </c>
      <c r="E36" s="19" t="s">
        <v>80</v>
      </c>
      <c r="F36" s="11" t="s">
        <v>27</v>
      </c>
      <c r="G36" s="11" t="s">
        <v>28</v>
      </c>
    </row>
    <row r="37" s="13" customFormat="1" ht="30" customHeight="1" spans="1:7">
      <c r="A37" s="18">
        <v>35</v>
      </c>
      <c r="B37" s="19" t="s">
        <v>8</v>
      </c>
      <c r="C37" s="19" t="s">
        <v>9</v>
      </c>
      <c r="D37" s="19" t="s">
        <v>81</v>
      </c>
      <c r="E37" s="19" t="s">
        <v>82</v>
      </c>
      <c r="F37" s="9" t="s">
        <v>12</v>
      </c>
      <c r="G37" s="18"/>
    </row>
    <row r="38" s="13" customFormat="1" ht="30" customHeight="1" spans="1:7">
      <c r="A38" s="18">
        <v>36</v>
      </c>
      <c r="B38" s="19" t="s">
        <v>8</v>
      </c>
      <c r="C38" s="19" t="s">
        <v>9</v>
      </c>
      <c r="D38" s="19" t="s">
        <v>83</v>
      </c>
      <c r="E38" s="19" t="s">
        <v>84</v>
      </c>
      <c r="F38" s="9" t="s">
        <v>12</v>
      </c>
      <c r="G38" s="18"/>
    </row>
    <row r="39" s="13" customFormat="1" ht="30" customHeight="1" spans="1:7">
      <c r="A39" s="18">
        <v>37</v>
      </c>
      <c r="B39" s="19" t="s">
        <v>8</v>
      </c>
      <c r="C39" s="19" t="s">
        <v>9</v>
      </c>
      <c r="D39" s="19" t="s">
        <v>85</v>
      </c>
      <c r="E39" s="19" t="s">
        <v>86</v>
      </c>
      <c r="F39" s="9" t="s">
        <v>12</v>
      </c>
      <c r="G39" s="18"/>
    </row>
    <row r="40" s="13" customFormat="1" ht="30" customHeight="1" spans="1:7">
      <c r="A40" s="18">
        <v>38</v>
      </c>
      <c r="B40" s="19" t="s">
        <v>8</v>
      </c>
      <c r="C40" s="19" t="s">
        <v>9</v>
      </c>
      <c r="D40" s="19" t="s">
        <v>87</v>
      </c>
      <c r="E40" s="19" t="s">
        <v>88</v>
      </c>
      <c r="F40" s="9" t="s">
        <v>12</v>
      </c>
      <c r="G40" s="18"/>
    </row>
    <row r="41" s="13" customFormat="1" ht="30" customHeight="1" spans="1:7">
      <c r="A41" s="18">
        <v>39</v>
      </c>
      <c r="B41" s="19" t="s">
        <v>89</v>
      </c>
      <c r="C41" s="19" t="s">
        <v>9</v>
      </c>
      <c r="D41" s="19" t="s">
        <v>90</v>
      </c>
      <c r="E41" s="19" t="s">
        <v>91</v>
      </c>
      <c r="F41" s="9" t="s">
        <v>12</v>
      </c>
      <c r="G41" s="18"/>
    </row>
    <row r="42" s="13" customFormat="1" ht="30" customHeight="1" spans="1:7">
      <c r="A42" s="18">
        <v>40</v>
      </c>
      <c r="B42" s="19" t="s">
        <v>89</v>
      </c>
      <c r="C42" s="19" t="s">
        <v>9</v>
      </c>
      <c r="D42" s="19" t="s">
        <v>92</v>
      </c>
      <c r="E42" s="19" t="s">
        <v>93</v>
      </c>
      <c r="F42" s="9" t="s">
        <v>12</v>
      </c>
      <c r="G42" s="18"/>
    </row>
    <row r="43" s="13" customFormat="1" ht="30" customHeight="1" spans="1:7">
      <c r="A43" s="18">
        <v>41</v>
      </c>
      <c r="B43" s="19" t="s">
        <v>89</v>
      </c>
      <c r="C43" s="19" t="s">
        <v>9</v>
      </c>
      <c r="D43" s="19" t="s">
        <v>94</v>
      </c>
      <c r="E43" s="19" t="s">
        <v>95</v>
      </c>
      <c r="F43" s="9" t="s">
        <v>12</v>
      </c>
      <c r="G43" s="18"/>
    </row>
    <row r="44" s="13" customFormat="1" ht="30" customHeight="1" spans="1:7">
      <c r="A44" s="18">
        <v>42</v>
      </c>
      <c r="B44" s="19" t="s">
        <v>89</v>
      </c>
      <c r="C44" s="19" t="s">
        <v>9</v>
      </c>
      <c r="D44" s="19" t="s">
        <v>96</v>
      </c>
      <c r="E44" s="19" t="s">
        <v>97</v>
      </c>
      <c r="F44" s="9" t="s">
        <v>12</v>
      </c>
      <c r="G44" s="18"/>
    </row>
    <row r="45" s="13" customFormat="1" ht="30" customHeight="1" spans="1:7">
      <c r="A45" s="18">
        <v>43</v>
      </c>
      <c r="B45" s="19" t="s">
        <v>89</v>
      </c>
      <c r="C45" s="19" t="s">
        <v>9</v>
      </c>
      <c r="D45" s="19" t="s">
        <v>98</v>
      </c>
      <c r="E45" s="19" t="s">
        <v>99</v>
      </c>
      <c r="F45" s="9" t="s">
        <v>12</v>
      </c>
      <c r="G45" s="18"/>
    </row>
    <row r="46" s="13" customFormat="1" ht="30" customHeight="1" spans="1:7">
      <c r="A46" s="18">
        <v>44</v>
      </c>
      <c r="B46" s="19" t="s">
        <v>89</v>
      </c>
      <c r="C46" s="19" t="s">
        <v>9</v>
      </c>
      <c r="D46" s="19" t="s">
        <v>100</v>
      </c>
      <c r="E46" s="19" t="s">
        <v>101</v>
      </c>
      <c r="F46" s="9" t="s">
        <v>12</v>
      </c>
      <c r="G46" s="18"/>
    </row>
    <row r="47" s="13" customFormat="1" ht="30" customHeight="1" spans="1:7">
      <c r="A47" s="18">
        <v>45</v>
      </c>
      <c r="B47" s="19" t="s">
        <v>89</v>
      </c>
      <c r="C47" s="19" t="s">
        <v>9</v>
      </c>
      <c r="D47" s="19" t="s">
        <v>102</v>
      </c>
      <c r="E47" s="19" t="s">
        <v>103</v>
      </c>
      <c r="F47" s="9" t="s">
        <v>12</v>
      </c>
      <c r="G47" s="18"/>
    </row>
    <row r="48" s="13" customFormat="1" ht="30" customHeight="1" spans="1:7">
      <c r="A48" s="18">
        <v>46</v>
      </c>
      <c r="B48" s="19" t="s">
        <v>89</v>
      </c>
      <c r="C48" s="19" t="s">
        <v>9</v>
      </c>
      <c r="D48" s="19" t="s">
        <v>104</v>
      </c>
      <c r="E48" s="19" t="s">
        <v>105</v>
      </c>
      <c r="F48" s="9" t="s">
        <v>12</v>
      </c>
      <c r="G48" s="18"/>
    </row>
    <row r="49" s="13" customFormat="1" ht="30" customHeight="1" spans="1:7">
      <c r="A49" s="18">
        <v>47</v>
      </c>
      <c r="B49" s="19" t="s">
        <v>89</v>
      </c>
      <c r="C49" s="19" t="s">
        <v>9</v>
      </c>
      <c r="D49" s="19" t="s">
        <v>106</v>
      </c>
      <c r="E49" s="19" t="s">
        <v>107</v>
      </c>
      <c r="F49" s="9" t="s">
        <v>12</v>
      </c>
      <c r="G49" s="18"/>
    </row>
    <row r="50" s="13" customFormat="1" ht="30" customHeight="1" spans="1:7">
      <c r="A50" s="18">
        <v>48</v>
      </c>
      <c r="B50" s="19" t="s">
        <v>89</v>
      </c>
      <c r="C50" s="19" t="s">
        <v>9</v>
      </c>
      <c r="D50" s="19" t="s">
        <v>108</v>
      </c>
      <c r="E50" s="19" t="s">
        <v>109</v>
      </c>
      <c r="F50" s="9" t="s">
        <v>12</v>
      </c>
      <c r="G50" s="18"/>
    </row>
    <row r="51" s="13" customFormat="1" ht="30" customHeight="1" spans="1:7">
      <c r="A51" s="18">
        <v>49</v>
      </c>
      <c r="B51" s="19" t="s">
        <v>89</v>
      </c>
      <c r="C51" s="19" t="s">
        <v>9</v>
      </c>
      <c r="D51" s="19" t="s">
        <v>110</v>
      </c>
      <c r="E51" s="19" t="s">
        <v>111</v>
      </c>
      <c r="F51" s="9" t="s">
        <v>12</v>
      </c>
      <c r="G51" s="18"/>
    </row>
    <row r="52" s="13" customFormat="1" ht="30" customHeight="1" spans="1:7">
      <c r="A52" s="18">
        <v>50</v>
      </c>
      <c r="B52" s="19" t="s">
        <v>89</v>
      </c>
      <c r="C52" s="19" t="s">
        <v>9</v>
      </c>
      <c r="D52" s="19" t="s">
        <v>112</v>
      </c>
      <c r="E52" s="19" t="s">
        <v>113</v>
      </c>
      <c r="F52" s="9" t="s">
        <v>12</v>
      </c>
      <c r="G52" s="18"/>
    </row>
    <row r="53" s="13" customFormat="1" ht="30" customHeight="1" spans="1:7">
      <c r="A53" s="18">
        <v>51</v>
      </c>
      <c r="B53" s="19" t="s">
        <v>89</v>
      </c>
      <c r="C53" s="19" t="s">
        <v>9</v>
      </c>
      <c r="D53" s="19" t="s">
        <v>114</v>
      </c>
      <c r="E53" s="19" t="s">
        <v>115</v>
      </c>
      <c r="F53" s="9" t="s">
        <v>12</v>
      </c>
      <c r="G53" s="18"/>
    </row>
    <row r="54" s="13" customFormat="1" ht="30" customHeight="1" spans="1:7">
      <c r="A54" s="18">
        <v>52</v>
      </c>
      <c r="B54" s="19" t="s">
        <v>89</v>
      </c>
      <c r="C54" s="19" t="s">
        <v>9</v>
      </c>
      <c r="D54" s="19" t="s">
        <v>116</v>
      </c>
      <c r="E54" s="19" t="s">
        <v>117</v>
      </c>
      <c r="F54" s="9" t="s">
        <v>12</v>
      </c>
      <c r="G54" s="18"/>
    </row>
    <row r="55" s="13" customFormat="1" ht="30" customHeight="1" spans="1:7">
      <c r="A55" s="18">
        <v>53</v>
      </c>
      <c r="B55" s="19" t="s">
        <v>89</v>
      </c>
      <c r="C55" s="19" t="s">
        <v>9</v>
      </c>
      <c r="D55" s="19" t="s">
        <v>118</v>
      </c>
      <c r="E55" s="19" t="s">
        <v>119</v>
      </c>
      <c r="F55" s="9" t="s">
        <v>12</v>
      </c>
      <c r="G55" s="18"/>
    </row>
    <row r="56" s="13" customFormat="1" ht="30" customHeight="1" spans="1:7">
      <c r="A56" s="18">
        <v>54</v>
      </c>
      <c r="B56" s="19" t="s">
        <v>89</v>
      </c>
      <c r="C56" s="19" t="s">
        <v>9</v>
      </c>
      <c r="D56" s="19" t="s">
        <v>120</v>
      </c>
      <c r="E56" s="19" t="s">
        <v>121</v>
      </c>
      <c r="F56" s="9" t="s">
        <v>12</v>
      </c>
      <c r="G56" s="18"/>
    </row>
    <row r="57" s="13" customFormat="1" ht="30" customHeight="1" spans="1:7">
      <c r="A57" s="18">
        <v>55</v>
      </c>
      <c r="B57" s="19" t="s">
        <v>89</v>
      </c>
      <c r="C57" s="19" t="s">
        <v>9</v>
      </c>
      <c r="D57" s="19" t="s">
        <v>122</v>
      </c>
      <c r="E57" s="19" t="s">
        <v>123</v>
      </c>
      <c r="F57" s="9" t="s">
        <v>12</v>
      </c>
      <c r="G57" s="18"/>
    </row>
    <row r="58" s="13" customFormat="1" ht="30" customHeight="1" spans="1:7">
      <c r="A58" s="18">
        <v>56</v>
      </c>
      <c r="B58" s="19" t="s">
        <v>89</v>
      </c>
      <c r="C58" s="19" t="s">
        <v>9</v>
      </c>
      <c r="D58" s="19" t="s">
        <v>124</v>
      </c>
      <c r="E58" s="19" t="s">
        <v>125</v>
      </c>
      <c r="F58" s="9" t="s">
        <v>12</v>
      </c>
      <c r="G58" s="18"/>
    </row>
    <row r="59" s="13" customFormat="1" ht="30" customHeight="1" spans="1:7">
      <c r="A59" s="18">
        <v>57</v>
      </c>
      <c r="B59" s="19" t="s">
        <v>89</v>
      </c>
      <c r="C59" s="19" t="s">
        <v>9</v>
      </c>
      <c r="D59" s="19" t="s">
        <v>126</v>
      </c>
      <c r="E59" s="19" t="s">
        <v>127</v>
      </c>
      <c r="F59" s="9" t="s">
        <v>12</v>
      </c>
      <c r="G59" s="18"/>
    </row>
    <row r="60" s="13" customFormat="1" ht="30" customHeight="1" spans="1:7">
      <c r="A60" s="18">
        <v>58</v>
      </c>
      <c r="B60" s="19" t="s">
        <v>89</v>
      </c>
      <c r="C60" s="19" t="s">
        <v>9</v>
      </c>
      <c r="D60" s="19" t="s">
        <v>128</v>
      </c>
      <c r="E60" s="19" t="s">
        <v>129</v>
      </c>
      <c r="F60" s="9" t="s">
        <v>12</v>
      </c>
      <c r="G60" s="18"/>
    </row>
    <row r="61" s="13" customFormat="1" ht="30" customHeight="1" spans="1:7">
      <c r="A61" s="18">
        <v>59</v>
      </c>
      <c r="B61" s="19" t="s">
        <v>89</v>
      </c>
      <c r="C61" s="19" t="s">
        <v>9</v>
      </c>
      <c r="D61" s="19" t="s">
        <v>130</v>
      </c>
      <c r="E61" s="19" t="s">
        <v>131</v>
      </c>
      <c r="F61" s="9" t="s">
        <v>12</v>
      </c>
      <c r="G61" s="18"/>
    </row>
    <row r="62" s="13" customFormat="1" ht="30" customHeight="1" spans="1:7">
      <c r="A62" s="18">
        <v>60</v>
      </c>
      <c r="B62" s="19" t="s">
        <v>89</v>
      </c>
      <c r="C62" s="19" t="s">
        <v>9</v>
      </c>
      <c r="D62" s="19" t="s">
        <v>132</v>
      </c>
      <c r="E62" s="19" t="s">
        <v>133</v>
      </c>
      <c r="F62" s="9" t="s">
        <v>12</v>
      </c>
      <c r="G62" s="18"/>
    </row>
    <row r="63" s="13" customFormat="1" ht="30" customHeight="1" spans="1:7">
      <c r="A63" s="18">
        <v>61</v>
      </c>
      <c r="B63" s="19" t="s">
        <v>89</v>
      </c>
      <c r="C63" s="19" t="s">
        <v>9</v>
      </c>
      <c r="D63" s="19" t="s">
        <v>134</v>
      </c>
      <c r="E63" s="19" t="s">
        <v>135</v>
      </c>
      <c r="F63" s="9" t="s">
        <v>12</v>
      </c>
      <c r="G63" s="18"/>
    </row>
    <row r="64" s="13" customFormat="1" ht="30" customHeight="1" spans="1:7">
      <c r="A64" s="18">
        <v>62</v>
      </c>
      <c r="B64" s="19" t="s">
        <v>89</v>
      </c>
      <c r="C64" s="19" t="s">
        <v>9</v>
      </c>
      <c r="D64" s="19" t="s">
        <v>136</v>
      </c>
      <c r="E64" s="19" t="s">
        <v>137</v>
      </c>
      <c r="F64" s="9" t="s">
        <v>12</v>
      </c>
      <c r="G64" s="18"/>
    </row>
    <row r="65" s="13" customFormat="1" ht="30" customHeight="1" spans="1:7">
      <c r="A65" s="18">
        <v>63</v>
      </c>
      <c r="B65" s="19" t="s">
        <v>89</v>
      </c>
      <c r="C65" s="19" t="s">
        <v>9</v>
      </c>
      <c r="D65" s="19" t="s">
        <v>138</v>
      </c>
      <c r="E65" s="19" t="s">
        <v>139</v>
      </c>
      <c r="F65" s="9" t="s">
        <v>12</v>
      </c>
      <c r="G65" s="18"/>
    </row>
    <row r="66" s="13" customFormat="1" ht="30" customHeight="1" spans="1:7">
      <c r="A66" s="18">
        <v>64</v>
      </c>
      <c r="B66" s="19" t="s">
        <v>89</v>
      </c>
      <c r="C66" s="19" t="s">
        <v>9</v>
      </c>
      <c r="D66" s="19" t="s">
        <v>140</v>
      </c>
      <c r="E66" s="19" t="s">
        <v>141</v>
      </c>
      <c r="F66" s="9" t="s">
        <v>12</v>
      </c>
      <c r="G66" s="18"/>
    </row>
    <row r="67" s="13" customFormat="1" ht="30" customHeight="1" spans="1:7">
      <c r="A67" s="18">
        <v>65</v>
      </c>
      <c r="B67" s="19" t="s">
        <v>89</v>
      </c>
      <c r="C67" s="19" t="s">
        <v>9</v>
      </c>
      <c r="D67" s="19" t="s">
        <v>142</v>
      </c>
      <c r="E67" s="19" t="s">
        <v>143</v>
      </c>
      <c r="F67" s="9" t="s">
        <v>12</v>
      </c>
      <c r="G67" s="18"/>
    </row>
    <row r="68" s="13" customFormat="1" ht="30" customHeight="1" spans="1:7">
      <c r="A68" s="18">
        <v>66</v>
      </c>
      <c r="B68" s="19" t="s">
        <v>89</v>
      </c>
      <c r="C68" s="19" t="s">
        <v>9</v>
      </c>
      <c r="D68" s="19" t="s">
        <v>144</v>
      </c>
      <c r="E68" s="19" t="s">
        <v>145</v>
      </c>
      <c r="F68" s="9" t="s">
        <v>12</v>
      </c>
      <c r="G68" s="18"/>
    </row>
    <row r="69" s="13" customFormat="1" ht="30" customHeight="1" spans="1:7">
      <c r="A69" s="18">
        <v>67</v>
      </c>
      <c r="B69" s="19" t="s">
        <v>89</v>
      </c>
      <c r="C69" s="19" t="s">
        <v>9</v>
      </c>
      <c r="D69" s="19" t="s">
        <v>146</v>
      </c>
      <c r="E69" s="19" t="s">
        <v>147</v>
      </c>
      <c r="F69" s="9" t="s">
        <v>12</v>
      </c>
      <c r="G69" s="18"/>
    </row>
    <row r="70" s="13" customFormat="1" ht="30" customHeight="1" spans="1:7">
      <c r="A70" s="18">
        <v>68</v>
      </c>
      <c r="B70" s="19" t="s">
        <v>89</v>
      </c>
      <c r="C70" s="19" t="s">
        <v>9</v>
      </c>
      <c r="D70" s="19" t="s">
        <v>148</v>
      </c>
      <c r="E70" s="19" t="s">
        <v>149</v>
      </c>
      <c r="F70" s="9" t="s">
        <v>12</v>
      </c>
      <c r="G70" s="18"/>
    </row>
    <row r="71" s="13" customFormat="1" ht="30" customHeight="1" spans="1:7">
      <c r="A71" s="18">
        <v>69</v>
      </c>
      <c r="B71" s="19" t="s">
        <v>89</v>
      </c>
      <c r="C71" s="19" t="s">
        <v>9</v>
      </c>
      <c r="D71" s="19" t="s">
        <v>150</v>
      </c>
      <c r="E71" s="19" t="s">
        <v>151</v>
      </c>
      <c r="F71" s="9" t="s">
        <v>12</v>
      </c>
      <c r="G71" s="18"/>
    </row>
    <row r="72" s="13" customFormat="1" ht="30" customHeight="1" spans="1:7">
      <c r="A72" s="18">
        <v>70</v>
      </c>
      <c r="B72" s="19" t="s">
        <v>89</v>
      </c>
      <c r="C72" s="19" t="s">
        <v>9</v>
      </c>
      <c r="D72" s="19" t="s">
        <v>152</v>
      </c>
      <c r="E72" s="19" t="s">
        <v>153</v>
      </c>
      <c r="F72" s="9" t="s">
        <v>12</v>
      </c>
      <c r="G72" s="18"/>
    </row>
    <row r="73" s="13" customFormat="1" ht="30" customHeight="1" spans="1:7">
      <c r="A73" s="18">
        <v>71</v>
      </c>
      <c r="B73" s="19" t="s">
        <v>89</v>
      </c>
      <c r="C73" s="19" t="s">
        <v>9</v>
      </c>
      <c r="D73" s="19" t="s">
        <v>154</v>
      </c>
      <c r="E73" s="19" t="s">
        <v>155</v>
      </c>
      <c r="F73" s="9" t="s">
        <v>12</v>
      </c>
      <c r="G73" s="18"/>
    </row>
    <row r="74" s="13" customFormat="1" ht="30" customHeight="1" spans="1:7">
      <c r="A74" s="18">
        <v>72</v>
      </c>
      <c r="B74" s="19" t="s">
        <v>89</v>
      </c>
      <c r="C74" s="19" t="s">
        <v>9</v>
      </c>
      <c r="D74" s="19" t="s">
        <v>156</v>
      </c>
      <c r="E74" s="19" t="s">
        <v>157</v>
      </c>
      <c r="F74" s="9" t="s">
        <v>12</v>
      </c>
      <c r="G74" s="18"/>
    </row>
    <row r="75" s="13" customFormat="1" ht="30" customHeight="1" spans="1:7">
      <c r="A75" s="18">
        <v>73</v>
      </c>
      <c r="B75" s="19" t="s">
        <v>89</v>
      </c>
      <c r="C75" s="19" t="s">
        <v>9</v>
      </c>
      <c r="D75" s="19" t="s">
        <v>158</v>
      </c>
      <c r="E75" s="19" t="s">
        <v>159</v>
      </c>
      <c r="F75" s="11" t="s">
        <v>27</v>
      </c>
      <c r="G75" s="11" t="s">
        <v>28</v>
      </c>
    </row>
    <row r="76" s="13" customFormat="1" ht="30" customHeight="1" spans="1:7">
      <c r="A76" s="18">
        <v>74</v>
      </c>
      <c r="B76" s="19" t="s">
        <v>89</v>
      </c>
      <c r="C76" s="19" t="s">
        <v>9</v>
      </c>
      <c r="D76" s="19" t="s">
        <v>160</v>
      </c>
      <c r="E76" s="19" t="s">
        <v>161</v>
      </c>
      <c r="F76" s="9" t="s">
        <v>12</v>
      </c>
      <c r="G76" s="18"/>
    </row>
    <row r="77" s="13" customFormat="1" ht="30" customHeight="1" spans="1:7">
      <c r="A77" s="18">
        <v>75</v>
      </c>
      <c r="B77" s="19" t="s">
        <v>89</v>
      </c>
      <c r="C77" s="19" t="s">
        <v>9</v>
      </c>
      <c r="D77" s="19" t="s">
        <v>162</v>
      </c>
      <c r="E77" s="19" t="s">
        <v>163</v>
      </c>
      <c r="F77" s="9" t="s">
        <v>12</v>
      </c>
      <c r="G77" s="18"/>
    </row>
    <row r="78" s="13" customFormat="1" ht="30" customHeight="1" spans="1:7">
      <c r="A78" s="18">
        <v>76</v>
      </c>
      <c r="B78" s="19" t="s">
        <v>89</v>
      </c>
      <c r="C78" s="19" t="s">
        <v>9</v>
      </c>
      <c r="D78" s="19" t="s">
        <v>164</v>
      </c>
      <c r="E78" s="19" t="s">
        <v>165</v>
      </c>
      <c r="F78" s="9" t="s">
        <v>12</v>
      </c>
      <c r="G78" s="18"/>
    </row>
    <row r="79" s="13" customFormat="1" ht="30" customHeight="1" spans="1:7">
      <c r="A79" s="18">
        <v>77</v>
      </c>
      <c r="B79" s="19" t="s">
        <v>89</v>
      </c>
      <c r="C79" s="19" t="s">
        <v>9</v>
      </c>
      <c r="D79" s="19" t="s">
        <v>166</v>
      </c>
      <c r="E79" s="19" t="s">
        <v>167</v>
      </c>
      <c r="F79" s="9" t="s">
        <v>12</v>
      </c>
      <c r="G79" s="18"/>
    </row>
    <row r="80" s="13" customFormat="1" ht="30" customHeight="1" spans="1:7">
      <c r="A80" s="18">
        <v>78</v>
      </c>
      <c r="B80" s="19" t="s">
        <v>89</v>
      </c>
      <c r="C80" s="19" t="s">
        <v>9</v>
      </c>
      <c r="D80" s="19" t="s">
        <v>168</v>
      </c>
      <c r="E80" s="19" t="s">
        <v>169</v>
      </c>
      <c r="F80" s="9" t="s">
        <v>12</v>
      </c>
      <c r="G80" s="18"/>
    </row>
    <row r="81" s="13" customFormat="1" ht="30" customHeight="1" spans="1:7">
      <c r="A81" s="18">
        <v>79</v>
      </c>
      <c r="B81" s="19" t="s">
        <v>89</v>
      </c>
      <c r="C81" s="19" t="s">
        <v>9</v>
      </c>
      <c r="D81" s="19" t="s">
        <v>170</v>
      </c>
      <c r="E81" s="19" t="s">
        <v>171</v>
      </c>
      <c r="F81" s="9" t="s">
        <v>12</v>
      </c>
      <c r="G81" s="18"/>
    </row>
    <row r="82" s="13" customFormat="1" ht="30" customHeight="1" spans="1:7">
      <c r="A82" s="18">
        <v>80</v>
      </c>
      <c r="B82" s="19" t="s">
        <v>89</v>
      </c>
      <c r="C82" s="19" t="s">
        <v>9</v>
      </c>
      <c r="D82" s="19" t="s">
        <v>172</v>
      </c>
      <c r="E82" s="19" t="s">
        <v>173</v>
      </c>
      <c r="F82" s="9" t="s">
        <v>12</v>
      </c>
      <c r="G82" s="18"/>
    </row>
    <row r="83" s="13" customFormat="1" ht="30" customHeight="1" spans="1:7">
      <c r="A83" s="18">
        <v>81</v>
      </c>
      <c r="B83" s="19" t="s">
        <v>174</v>
      </c>
      <c r="C83" s="19" t="s">
        <v>175</v>
      </c>
      <c r="D83" s="19" t="s">
        <v>176</v>
      </c>
      <c r="E83" s="19" t="s">
        <v>177</v>
      </c>
      <c r="F83" s="9" t="s">
        <v>12</v>
      </c>
      <c r="G83" s="18"/>
    </row>
    <row r="84" s="13" customFormat="1" ht="30" customHeight="1" spans="1:7">
      <c r="A84" s="18">
        <v>82</v>
      </c>
      <c r="B84" s="19" t="s">
        <v>174</v>
      </c>
      <c r="C84" s="19" t="s">
        <v>175</v>
      </c>
      <c r="D84" s="19" t="s">
        <v>178</v>
      </c>
      <c r="E84" s="19" t="s">
        <v>179</v>
      </c>
      <c r="F84" s="9" t="s">
        <v>12</v>
      </c>
      <c r="G84" s="18"/>
    </row>
    <row r="85" s="13" customFormat="1" ht="30" customHeight="1" spans="1:7">
      <c r="A85" s="18">
        <v>83</v>
      </c>
      <c r="B85" s="19" t="s">
        <v>174</v>
      </c>
      <c r="C85" s="19" t="s">
        <v>175</v>
      </c>
      <c r="D85" s="19" t="s">
        <v>180</v>
      </c>
      <c r="E85" s="19" t="s">
        <v>181</v>
      </c>
      <c r="F85" s="9" t="s">
        <v>12</v>
      </c>
      <c r="G85" s="18"/>
    </row>
    <row r="86" s="13" customFormat="1" ht="30" customHeight="1" spans="1:7">
      <c r="A86" s="18">
        <v>84</v>
      </c>
      <c r="B86" s="19" t="s">
        <v>174</v>
      </c>
      <c r="C86" s="19" t="s">
        <v>175</v>
      </c>
      <c r="D86" s="19" t="s">
        <v>182</v>
      </c>
      <c r="E86" s="19" t="s">
        <v>183</v>
      </c>
      <c r="F86" s="9" t="s">
        <v>12</v>
      </c>
      <c r="G86" s="18"/>
    </row>
    <row r="87" s="13" customFormat="1" ht="30" customHeight="1" spans="1:7">
      <c r="A87" s="18">
        <v>85</v>
      </c>
      <c r="B87" s="19" t="s">
        <v>174</v>
      </c>
      <c r="C87" s="19" t="s">
        <v>175</v>
      </c>
      <c r="D87" s="19" t="s">
        <v>184</v>
      </c>
      <c r="E87" s="19" t="s">
        <v>185</v>
      </c>
      <c r="F87" s="9" t="s">
        <v>12</v>
      </c>
      <c r="G87" s="18"/>
    </row>
    <row r="88" s="13" customFormat="1" ht="30" customHeight="1" spans="1:7">
      <c r="A88" s="18">
        <v>86</v>
      </c>
      <c r="B88" s="19" t="s">
        <v>174</v>
      </c>
      <c r="C88" s="19" t="s">
        <v>175</v>
      </c>
      <c r="D88" s="19" t="s">
        <v>186</v>
      </c>
      <c r="E88" s="19" t="s">
        <v>187</v>
      </c>
      <c r="F88" s="9" t="s">
        <v>12</v>
      </c>
      <c r="G88" s="18"/>
    </row>
    <row r="89" s="13" customFormat="1" ht="30" customHeight="1" spans="1:7">
      <c r="A89" s="18">
        <v>87</v>
      </c>
      <c r="B89" s="19" t="s">
        <v>188</v>
      </c>
      <c r="C89" s="19" t="s">
        <v>189</v>
      </c>
      <c r="D89" s="19" t="s">
        <v>190</v>
      </c>
      <c r="E89" s="19" t="s">
        <v>191</v>
      </c>
      <c r="F89" s="9" t="s">
        <v>12</v>
      </c>
      <c r="G89" s="18"/>
    </row>
    <row r="90" s="13" customFormat="1" ht="30" customHeight="1" spans="1:7">
      <c r="A90" s="18">
        <v>88</v>
      </c>
      <c r="B90" s="19" t="s">
        <v>188</v>
      </c>
      <c r="C90" s="19" t="s">
        <v>189</v>
      </c>
      <c r="D90" s="19" t="s">
        <v>192</v>
      </c>
      <c r="E90" s="19" t="s">
        <v>193</v>
      </c>
      <c r="F90" s="9" t="s">
        <v>12</v>
      </c>
      <c r="G90" s="18"/>
    </row>
    <row r="91" s="13" customFormat="1" ht="30" customHeight="1" spans="1:7">
      <c r="A91" s="18">
        <v>89</v>
      </c>
      <c r="B91" s="19" t="s">
        <v>188</v>
      </c>
      <c r="C91" s="19" t="s">
        <v>189</v>
      </c>
      <c r="D91" s="19" t="s">
        <v>194</v>
      </c>
      <c r="E91" s="19" t="s">
        <v>195</v>
      </c>
      <c r="F91" s="9" t="s">
        <v>12</v>
      </c>
      <c r="G91" s="18"/>
    </row>
    <row r="92" s="13" customFormat="1" ht="30" customHeight="1" spans="1:7">
      <c r="A92" s="18">
        <v>90</v>
      </c>
      <c r="B92" s="19" t="s">
        <v>188</v>
      </c>
      <c r="C92" s="19" t="s">
        <v>189</v>
      </c>
      <c r="D92" s="19" t="s">
        <v>196</v>
      </c>
      <c r="E92" s="19" t="s">
        <v>197</v>
      </c>
      <c r="F92" s="9" t="s">
        <v>12</v>
      </c>
      <c r="G92" s="18"/>
    </row>
    <row r="93" s="13" customFormat="1" ht="30" customHeight="1" spans="1:7">
      <c r="A93" s="18">
        <v>91</v>
      </c>
      <c r="B93" s="19" t="s">
        <v>188</v>
      </c>
      <c r="C93" s="19" t="s">
        <v>189</v>
      </c>
      <c r="D93" s="19" t="s">
        <v>198</v>
      </c>
      <c r="E93" s="19" t="s">
        <v>199</v>
      </c>
      <c r="F93" s="9" t="s">
        <v>12</v>
      </c>
      <c r="G93" s="18"/>
    </row>
    <row r="94" s="13" customFormat="1" ht="30" customHeight="1" spans="1:7">
      <c r="A94" s="18">
        <v>92</v>
      </c>
      <c r="B94" s="19" t="s">
        <v>188</v>
      </c>
      <c r="C94" s="19" t="s">
        <v>189</v>
      </c>
      <c r="D94" s="19" t="s">
        <v>200</v>
      </c>
      <c r="E94" s="19" t="s">
        <v>201</v>
      </c>
      <c r="F94" s="9" t="s">
        <v>12</v>
      </c>
      <c r="G94" s="18"/>
    </row>
    <row r="95" s="13" customFormat="1" ht="30" customHeight="1" spans="1:7">
      <c r="A95" s="18">
        <v>93</v>
      </c>
      <c r="B95" s="19" t="s">
        <v>188</v>
      </c>
      <c r="C95" s="19" t="s">
        <v>189</v>
      </c>
      <c r="D95" s="19" t="s">
        <v>202</v>
      </c>
      <c r="E95" s="19" t="s">
        <v>203</v>
      </c>
      <c r="F95" s="9" t="s">
        <v>12</v>
      </c>
      <c r="G95" s="18"/>
    </row>
    <row r="96" s="13" customFormat="1" ht="30" customHeight="1" spans="1:7">
      <c r="A96" s="18">
        <v>94</v>
      </c>
      <c r="B96" s="19" t="s">
        <v>188</v>
      </c>
      <c r="C96" s="19" t="s">
        <v>189</v>
      </c>
      <c r="D96" s="19" t="s">
        <v>204</v>
      </c>
      <c r="E96" s="19" t="s">
        <v>205</v>
      </c>
      <c r="F96" s="9" t="s">
        <v>12</v>
      </c>
      <c r="G96" s="18"/>
    </row>
    <row r="97" s="13" customFormat="1" ht="30" customHeight="1" spans="1:7">
      <c r="A97" s="18">
        <v>95</v>
      </c>
      <c r="B97" s="19" t="s">
        <v>188</v>
      </c>
      <c r="C97" s="19" t="s">
        <v>189</v>
      </c>
      <c r="D97" s="19" t="s">
        <v>206</v>
      </c>
      <c r="E97" s="19" t="s">
        <v>207</v>
      </c>
      <c r="F97" s="9" t="s">
        <v>12</v>
      </c>
      <c r="G97" s="18"/>
    </row>
    <row r="98" s="13" customFormat="1" ht="30" customHeight="1" spans="1:7">
      <c r="A98" s="18">
        <v>96</v>
      </c>
      <c r="B98" s="19" t="s">
        <v>188</v>
      </c>
      <c r="C98" s="19" t="s">
        <v>189</v>
      </c>
      <c r="D98" s="19" t="s">
        <v>208</v>
      </c>
      <c r="E98" s="19" t="s">
        <v>209</v>
      </c>
      <c r="F98" s="9" t="s">
        <v>12</v>
      </c>
      <c r="G98" s="18"/>
    </row>
    <row r="99" s="13" customFormat="1" ht="30" customHeight="1" spans="1:7">
      <c r="A99" s="18">
        <v>97</v>
      </c>
      <c r="B99" s="19" t="s">
        <v>188</v>
      </c>
      <c r="C99" s="19" t="s">
        <v>189</v>
      </c>
      <c r="D99" s="19" t="s">
        <v>210</v>
      </c>
      <c r="E99" s="19" t="s">
        <v>211</v>
      </c>
      <c r="F99" s="9" t="s">
        <v>12</v>
      </c>
      <c r="G99" s="18"/>
    </row>
    <row r="100" s="13" customFormat="1" ht="30" customHeight="1" spans="1:7">
      <c r="A100" s="18">
        <v>98</v>
      </c>
      <c r="B100" s="19" t="s">
        <v>188</v>
      </c>
      <c r="C100" s="19" t="s">
        <v>189</v>
      </c>
      <c r="D100" s="19" t="s">
        <v>212</v>
      </c>
      <c r="E100" s="19" t="s">
        <v>213</v>
      </c>
      <c r="F100" s="9" t="s">
        <v>12</v>
      </c>
      <c r="G100" s="18"/>
    </row>
    <row r="101" s="13" customFormat="1" ht="30" customHeight="1" spans="1:7">
      <c r="A101" s="18">
        <v>99</v>
      </c>
      <c r="B101" s="19" t="s">
        <v>188</v>
      </c>
      <c r="C101" s="19" t="s">
        <v>189</v>
      </c>
      <c r="D101" s="19" t="s">
        <v>214</v>
      </c>
      <c r="E101" s="19" t="s">
        <v>215</v>
      </c>
      <c r="F101" s="9" t="s">
        <v>12</v>
      </c>
      <c r="G101" s="18"/>
    </row>
    <row r="102" s="13" customFormat="1" ht="30" customHeight="1" spans="1:7">
      <c r="A102" s="18">
        <v>100</v>
      </c>
      <c r="B102" s="19" t="s">
        <v>188</v>
      </c>
      <c r="C102" s="19" t="s">
        <v>189</v>
      </c>
      <c r="D102" s="19" t="s">
        <v>216</v>
      </c>
      <c r="E102" s="19" t="s">
        <v>217</v>
      </c>
      <c r="F102" s="9" t="s">
        <v>12</v>
      </c>
      <c r="G102" s="18"/>
    </row>
    <row r="103" s="13" customFormat="1" ht="30" customHeight="1" spans="1:7">
      <c r="A103" s="18">
        <v>101</v>
      </c>
      <c r="B103" s="19" t="s">
        <v>188</v>
      </c>
      <c r="C103" s="19" t="s">
        <v>189</v>
      </c>
      <c r="D103" s="19" t="s">
        <v>218</v>
      </c>
      <c r="E103" s="19" t="s">
        <v>219</v>
      </c>
      <c r="F103" s="9" t="s">
        <v>12</v>
      </c>
      <c r="G103" s="18"/>
    </row>
    <row r="104" s="13" customFormat="1" ht="30" customHeight="1" spans="1:7">
      <c r="A104" s="18">
        <v>102</v>
      </c>
      <c r="B104" s="19" t="s">
        <v>188</v>
      </c>
      <c r="C104" s="19" t="s">
        <v>189</v>
      </c>
      <c r="D104" s="19" t="s">
        <v>220</v>
      </c>
      <c r="E104" s="19" t="s">
        <v>221</v>
      </c>
      <c r="F104" s="9" t="s">
        <v>12</v>
      </c>
      <c r="G104" s="18"/>
    </row>
    <row r="105" s="13" customFormat="1" ht="30" customHeight="1" spans="1:7">
      <c r="A105" s="18">
        <v>103</v>
      </c>
      <c r="B105" s="19" t="s">
        <v>188</v>
      </c>
      <c r="C105" s="19" t="s">
        <v>189</v>
      </c>
      <c r="D105" s="19" t="s">
        <v>222</v>
      </c>
      <c r="E105" s="19" t="s">
        <v>223</v>
      </c>
      <c r="F105" s="9" t="s">
        <v>12</v>
      </c>
      <c r="G105" s="18"/>
    </row>
    <row r="106" s="13" customFormat="1" ht="30" customHeight="1" spans="1:7">
      <c r="A106" s="18">
        <v>104</v>
      </c>
      <c r="B106" s="19" t="s">
        <v>188</v>
      </c>
      <c r="C106" s="19" t="s">
        <v>189</v>
      </c>
      <c r="D106" s="19" t="s">
        <v>224</v>
      </c>
      <c r="E106" s="19" t="s">
        <v>225</v>
      </c>
      <c r="F106" s="9" t="s">
        <v>12</v>
      </c>
      <c r="G106" s="11"/>
    </row>
    <row r="107" s="13" customFormat="1" ht="30" customHeight="1" spans="1:7">
      <c r="A107" s="18">
        <v>105</v>
      </c>
      <c r="B107" s="19" t="s">
        <v>188</v>
      </c>
      <c r="C107" s="19" t="s">
        <v>189</v>
      </c>
      <c r="D107" s="19" t="s">
        <v>226</v>
      </c>
      <c r="E107" s="19" t="s">
        <v>227</v>
      </c>
      <c r="F107" s="9" t="s">
        <v>12</v>
      </c>
      <c r="G107" s="18"/>
    </row>
    <row r="108" s="13" customFormat="1" ht="30" customHeight="1" spans="1:7">
      <c r="A108" s="18">
        <v>106</v>
      </c>
      <c r="B108" s="19" t="s">
        <v>188</v>
      </c>
      <c r="C108" s="19" t="s">
        <v>189</v>
      </c>
      <c r="D108" s="19" t="s">
        <v>228</v>
      </c>
      <c r="E108" s="19" t="s">
        <v>229</v>
      </c>
      <c r="F108" s="9" t="s">
        <v>12</v>
      </c>
      <c r="G108" s="18"/>
    </row>
    <row r="109" s="13" customFormat="1" ht="30" customHeight="1" spans="1:7">
      <c r="A109" s="18">
        <v>107</v>
      </c>
      <c r="B109" s="19" t="s">
        <v>188</v>
      </c>
      <c r="C109" s="19" t="s">
        <v>189</v>
      </c>
      <c r="D109" s="19" t="s">
        <v>230</v>
      </c>
      <c r="E109" s="19" t="s">
        <v>231</v>
      </c>
      <c r="F109" s="9" t="s">
        <v>12</v>
      </c>
      <c r="G109" s="18"/>
    </row>
    <row r="110" s="13" customFormat="1" ht="30" customHeight="1" spans="1:7">
      <c r="A110" s="18">
        <v>108</v>
      </c>
      <c r="B110" s="19" t="s">
        <v>188</v>
      </c>
      <c r="C110" s="19" t="s">
        <v>189</v>
      </c>
      <c r="D110" s="19" t="s">
        <v>232</v>
      </c>
      <c r="E110" s="19" t="s">
        <v>233</v>
      </c>
      <c r="F110" s="9" t="s">
        <v>12</v>
      </c>
      <c r="G110" s="18"/>
    </row>
    <row r="111" s="13" customFormat="1" ht="30" customHeight="1" spans="1:7">
      <c r="A111" s="18">
        <v>109</v>
      </c>
      <c r="B111" s="19" t="s">
        <v>188</v>
      </c>
      <c r="C111" s="19" t="s">
        <v>189</v>
      </c>
      <c r="D111" s="19" t="s">
        <v>234</v>
      </c>
      <c r="E111" s="19" t="s">
        <v>235</v>
      </c>
      <c r="F111" s="9" t="s">
        <v>12</v>
      </c>
      <c r="G111" s="18"/>
    </row>
    <row r="112" s="13" customFormat="1" ht="30" customHeight="1" spans="1:7">
      <c r="A112" s="18">
        <v>110</v>
      </c>
      <c r="B112" s="19" t="s">
        <v>188</v>
      </c>
      <c r="C112" s="19" t="s">
        <v>189</v>
      </c>
      <c r="D112" s="19" t="s">
        <v>236</v>
      </c>
      <c r="E112" s="19" t="s">
        <v>237</v>
      </c>
      <c r="F112" s="9" t="s">
        <v>12</v>
      </c>
      <c r="G112" s="18"/>
    </row>
    <row r="113" s="13" customFormat="1" ht="30" customHeight="1" spans="1:7">
      <c r="A113" s="18">
        <v>111</v>
      </c>
      <c r="B113" s="19" t="s">
        <v>188</v>
      </c>
      <c r="C113" s="19" t="s">
        <v>189</v>
      </c>
      <c r="D113" s="19" t="s">
        <v>238</v>
      </c>
      <c r="E113" s="19" t="s">
        <v>239</v>
      </c>
      <c r="F113" s="9" t="s">
        <v>12</v>
      </c>
      <c r="G113" s="18"/>
    </row>
    <row r="114" s="13" customFormat="1" ht="30" customHeight="1" spans="1:7">
      <c r="A114" s="18">
        <v>112</v>
      </c>
      <c r="B114" s="19" t="s">
        <v>188</v>
      </c>
      <c r="C114" s="19" t="s">
        <v>189</v>
      </c>
      <c r="D114" s="19" t="s">
        <v>240</v>
      </c>
      <c r="E114" s="19" t="s">
        <v>241</v>
      </c>
      <c r="F114" s="9" t="s">
        <v>12</v>
      </c>
      <c r="G114" s="18"/>
    </row>
    <row r="115" s="13" customFormat="1" ht="30" customHeight="1" spans="1:7">
      <c r="A115" s="18">
        <v>113</v>
      </c>
      <c r="B115" s="19" t="s">
        <v>188</v>
      </c>
      <c r="C115" s="19" t="s">
        <v>189</v>
      </c>
      <c r="D115" s="19" t="s">
        <v>242</v>
      </c>
      <c r="E115" s="19" t="s">
        <v>243</v>
      </c>
      <c r="F115" s="9" t="s">
        <v>12</v>
      </c>
      <c r="G115" s="18"/>
    </row>
    <row r="116" s="13" customFormat="1" ht="30" customHeight="1" spans="1:7">
      <c r="A116" s="18">
        <v>114</v>
      </c>
      <c r="B116" s="19" t="s">
        <v>188</v>
      </c>
      <c r="C116" s="19" t="s">
        <v>189</v>
      </c>
      <c r="D116" s="19" t="s">
        <v>244</v>
      </c>
      <c r="E116" s="19" t="s">
        <v>245</v>
      </c>
      <c r="F116" s="9" t="s">
        <v>12</v>
      </c>
      <c r="G116" s="18"/>
    </row>
    <row r="117" s="13" customFormat="1" ht="30" customHeight="1" spans="1:7">
      <c r="A117" s="18">
        <v>115</v>
      </c>
      <c r="B117" s="19" t="s">
        <v>188</v>
      </c>
      <c r="C117" s="19" t="s">
        <v>189</v>
      </c>
      <c r="D117" s="19" t="s">
        <v>246</v>
      </c>
      <c r="E117" s="19" t="s">
        <v>247</v>
      </c>
      <c r="F117" s="9" t="s">
        <v>12</v>
      </c>
      <c r="G117" s="18"/>
    </row>
    <row r="118" s="13" customFormat="1" ht="30" customHeight="1" spans="1:7">
      <c r="A118" s="18">
        <v>116</v>
      </c>
      <c r="B118" s="19" t="s">
        <v>188</v>
      </c>
      <c r="C118" s="19" t="s">
        <v>189</v>
      </c>
      <c r="D118" s="19" t="s">
        <v>248</v>
      </c>
      <c r="E118" s="19" t="s">
        <v>249</v>
      </c>
      <c r="F118" s="9" t="s">
        <v>12</v>
      </c>
      <c r="G118" s="18"/>
    </row>
    <row r="119" s="13" customFormat="1" ht="30" customHeight="1" spans="1:7">
      <c r="A119" s="18">
        <v>117</v>
      </c>
      <c r="B119" s="19" t="s">
        <v>188</v>
      </c>
      <c r="C119" s="19" t="s">
        <v>189</v>
      </c>
      <c r="D119" s="19" t="s">
        <v>250</v>
      </c>
      <c r="E119" s="19" t="s">
        <v>251</v>
      </c>
      <c r="F119" s="9" t="s">
        <v>12</v>
      </c>
      <c r="G119" s="18"/>
    </row>
    <row r="120" s="13" customFormat="1" ht="30" customHeight="1" spans="1:7">
      <c r="A120" s="18">
        <v>118</v>
      </c>
      <c r="B120" s="19" t="s">
        <v>188</v>
      </c>
      <c r="C120" s="19" t="s">
        <v>189</v>
      </c>
      <c r="D120" s="19" t="s">
        <v>252</v>
      </c>
      <c r="E120" s="19" t="s">
        <v>253</v>
      </c>
      <c r="F120" s="9" t="s">
        <v>12</v>
      </c>
      <c r="G120" s="18"/>
    </row>
    <row r="121" s="13" customFormat="1" ht="30" customHeight="1" spans="1:7">
      <c r="A121" s="18">
        <v>119</v>
      </c>
      <c r="B121" s="19" t="s">
        <v>188</v>
      </c>
      <c r="C121" s="19" t="s">
        <v>189</v>
      </c>
      <c r="D121" s="19" t="s">
        <v>254</v>
      </c>
      <c r="E121" s="19" t="s">
        <v>255</v>
      </c>
      <c r="F121" s="9" t="s">
        <v>12</v>
      </c>
      <c r="G121" s="18"/>
    </row>
    <row r="122" s="13" customFormat="1" ht="30" customHeight="1" spans="1:7">
      <c r="A122" s="18">
        <v>120</v>
      </c>
      <c r="B122" s="19" t="s">
        <v>188</v>
      </c>
      <c r="C122" s="19" t="s">
        <v>189</v>
      </c>
      <c r="D122" s="19" t="s">
        <v>256</v>
      </c>
      <c r="E122" s="19" t="s">
        <v>257</v>
      </c>
      <c r="F122" s="9" t="s">
        <v>12</v>
      </c>
      <c r="G122" s="18"/>
    </row>
    <row r="123" s="13" customFormat="1" ht="30" customHeight="1" spans="1:7">
      <c r="A123" s="18">
        <v>121</v>
      </c>
      <c r="B123" s="19" t="s">
        <v>258</v>
      </c>
      <c r="C123" s="19" t="s">
        <v>259</v>
      </c>
      <c r="D123" s="19" t="s">
        <v>260</v>
      </c>
      <c r="E123" s="19" t="s">
        <v>261</v>
      </c>
      <c r="F123" s="9" t="s">
        <v>12</v>
      </c>
      <c r="G123" s="18"/>
    </row>
    <row r="124" s="13" customFormat="1" ht="30" customHeight="1" spans="1:7">
      <c r="A124" s="18">
        <v>122</v>
      </c>
      <c r="B124" s="19" t="s">
        <v>258</v>
      </c>
      <c r="C124" s="19" t="s">
        <v>259</v>
      </c>
      <c r="D124" s="19" t="s">
        <v>262</v>
      </c>
      <c r="E124" s="19" t="s">
        <v>263</v>
      </c>
      <c r="F124" s="9" t="s">
        <v>12</v>
      </c>
      <c r="G124" s="18"/>
    </row>
    <row r="125" s="13" customFormat="1" ht="30" customHeight="1" spans="1:7">
      <c r="A125" s="18">
        <v>123</v>
      </c>
      <c r="B125" s="19" t="s">
        <v>258</v>
      </c>
      <c r="C125" s="19" t="s">
        <v>259</v>
      </c>
      <c r="D125" s="19" t="s">
        <v>264</v>
      </c>
      <c r="E125" s="19" t="s">
        <v>265</v>
      </c>
      <c r="F125" s="9" t="s">
        <v>12</v>
      </c>
      <c r="G125" s="18"/>
    </row>
    <row r="126" s="13" customFormat="1" ht="30" customHeight="1" spans="1:7">
      <c r="A126" s="18">
        <v>124</v>
      </c>
      <c r="B126" s="19" t="s">
        <v>258</v>
      </c>
      <c r="C126" s="19" t="s">
        <v>259</v>
      </c>
      <c r="D126" s="19" t="s">
        <v>266</v>
      </c>
      <c r="E126" s="19" t="s">
        <v>267</v>
      </c>
      <c r="F126" s="9" t="s">
        <v>12</v>
      </c>
      <c r="G126" s="18"/>
    </row>
    <row r="127" s="13" customFormat="1" ht="30" customHeight="1" spans="1:7">
      <c r="A127" s="18">
        <v>125</v>
      </c>
      <c r="B127" s="19" t="s">
        <v>258</v>
      </c>
      <c r="C127" s="19" t="s">
        <v>259</v>
      </c>
      <c r="D127" s="19" t="s">
        <v>268</v>
      </c>
      <c r="E127" s="19" t="s">
        <v>269</v>
      </c>
      <c r="F127" s="9" t="s">
        <v>12</v>
      </c>
      <c r="G127" s="18"/>
    </row>
    <row r="128" s="13" customFormat="1" ht="30" customHeight="1" spans="1:7">
      <c r="A128" s="18">
        <v>126</v>
      </c>
      <c r="B128" s="19" t="s">
        <v>258</v>
      </c>
      <c r="C128" s="19" t="s">
        <v>259</v>
      </c>
      <c r="D128" s="19" t="s">
        <v>270</v>
      </c>
      <c r="E128" s="19" t="s">
        <v>271</v>
      </c>
      <c r="F128" s="9" t="s">
        <v>12</v>
      </c>
      <c r="G128" s="18"/>
    </row>
    <row r="129" s="13" customFormat="1" ht="30" customHeight="1" spans="1:7">
      <c r="A129" s="18">
        <v>127</v>
      </c>
      <c r="B129" s="19" t="s">
        <v>258</v>
      </c>
      <c r="C129" s="19" t="s">
        <v>259</v>
      </c>
      <c r="D129" s="19" t="s">
        <v>272</v>
      </c>
      <c r="E129" s="19" t="s">
        <v>273</v>
      </c>
      <c r="F129" s="9" t="s">
        <v>12</v>
      </c>
      <c r="G129" s="18"/>
    </row>
    <row r="130" s="13" customFormat="1" ht="30" customHeight="1" spans="1:7">
      <c r="A130" s="18">
        <v>128</v>
      </c>
      <c r="B130" s="19" t="s">
        <v>258</v>
      </c>
      <c r="C130" s="19" t="s">
        <v>259</v>
      </c>
      <c r="D130" s="19" t="s">
        <v>274</v>
      </c>
      <c r="E130" s="19" t="s">
        <v>275</v>
      </c>
      <c r="F130" s="9" t="s">
        <v>12</v>
      </c>
      <c r="G130" s="18"/>
    </row>
    <row r="131" s="13" customFormat="1" ht="30" customHeight="1" spans="1:7">
      <c r="A131" s="18">
        <v>129</v>
      </c>
      <c r="B131" s="19" t="s">
        <v>258</v>
      </c>
      <c r="C131" s="19" t="s">
        <v>259</v>
      </c>
      <c r="D131" s="19" t="s">
        <v>276</v>
      </c>
      <c r="E131" s="19" t="s">
        <v>277</v>
      </c>
      <c r="F131" s="9" t="s">
        <v>12</v>
      </c>
      <c r="G131" s="18"/>
    </row>
    <row r="132" s="13" customFormat="1" ht="30" customHeight="1" spans="1:7">
      <c r="A132" s="18">
        <v>130</v>
      </c>
      <c r="B132" s="19" t="s">
        <v>258</v>
      </c>
      <c r="C132" s="19" t="s">
        <v>259</v>
      </c>
      <c r="D132" s="19" t="s">
        <v>278</v>
      </c>
      <c r="E132" s="19" t="s">
        <v>279</v>
      </c>
      <c r="F132" s="9" t="s">
        <v>12</v>
      </c>
      <c r="G132" s="18"/>
    </row>
    <row r="133" s="13" customFormat="1" ht="30" customHeight="1" spans="1:7">
      <c r="A133" s="18">
        <v>131</v>
      </c>
      <c r="B133" s="19" t="s">
        <v>258</v>
      </c>
      <c r="C133" s="19" t="s">
        <v>259</v>
      </c>
      <c r="D133" s="19" t="s">
        <v>280</v>
      </c>
      <c r="E133" s="19" t="s">
        <v>281</v>
      </c>
      <c r="F133" s="9" t="s">
        <v>12</v>
      </c>
      <c r="G133" s="18"/>
    </row>
    <row r="134" s="13" customFormat="1" ht="30" customHeight="1" spans="1:7">
      <c r="A134" s="18">
        <v>132</v>
      </c>
      <c r="B134" s="19" t="s">
        <v>258</v>
      </c>
      <c r="C134" s="19" t="s">
        <v>259</v>
      </c>
      <c r="D134" s="19" t="s">
        <v>282</v>
      </c>
      <c r="E134" s="19" t="s">
        <v>283</v>
      </c>
      <c r="F134" s="9" t="s">
        <v>12</v>
      </c>
      <c r="G134" s="18"/>
    </row>
    <row r="135" s="13" customFormat="1" ht="30" customHeight="1" spans="1:7">
      <c r="A135" s="18">
        <v>133</v>
      </c>
      <c r="B135" s="19" t="s">
        <v>258</v>
      </c>
      <c r="C135" s="19" t="s">
        <v>259</v>
      </c>
      <c r="D135" s="19" t="s">
        <v>284</v>
      </c>
      <c r="E135" s="19" t="s">
        <v>285</v>
      </c>
      <c r="F135" s="9" t="s">
        <v>12</v>
      </c>
      <c r="G135" s="18"/>
    </row>
    <row r="136" s="13" customFormat="1" ht="30" customHeight="1" spans="1:7">
      <c r="A136" s="18">
        <v>134</v>
      </c>
      <c r="B136" s="19" t="s">
        <v>258</v>
      </c>
      <c r="C136" s="19" t="s">
        <v>259</v>
      </c>
      <c r="D136" s="19" t="s">
        <v>286</v>
      </c>
      <c r="E136" s="19" t="s">
        <v>287</v>
      </c>
      <c r="F136" s="9" t="s">
        <v>12</v>
      </c>
      <c r="G136" s="18"/>
    </row>
    <row r="137" s="13" customFormat="1" ht="30" customHeight="1" spans="1:7">
      <c r="A137" s="18">
        <v>135</v>
      </c>
      <c r="B137" s="19" t="s">
        <v>258</v>
      </c>
      <c r="C137" s="19" t="s">
        <v>259</v>
      </c>
      <c r="D137" s="19" t="s">
        <v>288</v>
      </c>
      <c r="E137" s="19" t="s">
        <v>289</v>
      </c>
      <c r="F137" s="9" t="s">
        <v>12</v>
      </c>
      <c r="G137" s="18"/>
    </row>
    <row r="138" s="13" customFormat="1" ht="30" customHeight="1" spans="1:7">
      <c r="A138" s="18">
        <v>136</v>
      </c>
      <c r="B138" s="19" t="s">
        <v>258</v>
      </c>
      <c r="C138" s="19" t="s">
        <v>259</v>
      </c>
      <c r="D138" s="19" t="s">
        <v>290</v>
      </c>
      <c r="E138" s="19" t="s">
        <v>291</v>
      </c>
      <c r="F138" s="9" t="s">
        <v>12</v>
      </c>
      <c r="G138" s="18"/>
    </row>
    <row r="139" s="13" customFormat="1" ht="30" customHeight="1" spans="1:7">
      <c r="A139" s="18">
        <v>137</v>
      </c>
      <c r="B139" s="19" t="s">
        <v>258</v>
      </c>
      <c r="C139" s="19" t="s">
        <v>259</v>
      </c>
      <c r="D139" s="19" t="s">
        <v>292</v>
      </c>
      <c r="E139" s="19" t="s">
        <v>293</v>
      </c>
      <c r="F139" s="9" t="s">
        <v>12</v>
      </c>
      <c r="G139" s="18"/>
    </row>
    <row r="140" s="13" customFormat="1" ht="30" customHeight="1" spans="1:7">
      <c r="A140" s="18">
        <v>138</v>
      </c>
      <c r="B140" s="19" t="s">
        <v>258</v>
      </c>
      <c r="C140" s="19" t="s">
        <v>259</v>
      </c>
      <c r="D140" s="19" t="s">
        <v>294</v>
      </c>
      <c r="E140" s="19" t="s">
        <v>295</v>
      </c>
      <c r="F140" s="9" t="s">
        <v>12</v>
      </c>
      <c r="G140" s="18"/>
    </row>
    <row r="141" s="13" customFormat="1" ht="30" customHeight="1" spans="1:7">
      <c r="A141" s="18">
        <v>139</v>
      </c>
      <c r="B141" s="19" t="s">
        <v>258</v>
      </c>
      <c r="C141" s="19" t="s">
        <v>259</v>
      </c>
      <c r="D141" s="19" t="s">
        <v>296</v>
      </c>
      <c r="E141" s="19" t="s">
        <v>297</v>
      </c>
      <c r="F141" s="11" t="s">
        <v>27</v>
      </c>
      <c r="G141" s="11" t="s">
        <v>28</v>
      </c>
    </row>
    <row r="142" s="13" customFormat="1" ht="30" customHeight="1" spans="1:7">
      <c r="A142" s="18">
        <v>140</v>
      </c>
      <c r="B142" s="19" t="s">
        <v>258</v>
      </c>
      <c r="C142" s="19" t="s">
        <v>259</v>
      </c>
      <c r="D142" s="19" t="s">
        <v>298</v>
      </c>
      <c r="E142" s="19" t="s">
        <v>299</v>
      </c>
      <c r="F142" s="9" t="s">
        <v>12</v>
      </c>
      <c r="G142" s="18"/>
    </row>
    <row r="143" s="13" customFormat="1" ht="30" customHeight="1" spans="1:7">
      <c r="A143" s="18">
        <v>141</v>
      </c>
      <c r="B143" s="19" t="s">
        <v>258</v>
      </c>
      <c r="C143" s="19" t="s">
        <v>259</v>
      </c>
      <c r="D143" s="19" t="s">
        <v>300</v>
      </c>
      <c r="E143" s="19" t="s">
        <v>301</v>
      </c>
      <c r="F143" s="9" t="s">
        <v>12</v>
      </c>
      <c r="G143" s="18"/>
    </row>
    <row r="144" s="13" customFormat="1" ht="30" customHeight="1" spans="1:7">
      <c r="A144" s="18">
        <v>142</v>
      </c>
      <c r="B144" s="19" t="s">
        <v>258</v>
      </c>
      <c r="C144" s="19" t="s">
        <v>259</v>
      </c>
      <c r="D144" s="19" t="s">
        <v>302</v>
      </c>
      <c r="E144" s="19" t="s">
        <v>303</v>
      </c>
      <c r="F144" s="9" t="s">
        <v>12</v>
      </c>
      <c r="G144" s="18"/>
    </row>
    <row r="145" s="13" customFormat="1" ht="30" customHeight="1" spans="1:7">
      <c r="A145" s="18">
        <v>143</v>
      </c>
      <c r="B145" s="19" t="s">
        <v>258</v>
      </c>
      <c r="C145" s="19" t="s">
        <v>259</v>
      </c>
      <c r="D145" s="19" t="s">
        <v>304</v>
      </c>
      <c r="E145" s="19" t="s">
        <v>305</v>
      </c>
      <c r="F145" s="9" t="s">
        <v>12</v>
      </c>
      <c r="G145" s="18"/>
    </row>
    <row r="146" s="13" customFormat="1" ht="30" customHeight="1" spans="1:7">
      <c r="A146" s="18">
        <v>144</v>
      </c>
      <c r="B146" s="19" t="s">
        <v>258</v>
      </c>
      <c r="C146" s="19" t="s">
        <v>259</v>
      </c>
      <c r="D146" s="19" t="s">
        <v>306</v>
      </c>
      <c r="E146" s="19" t="s">
        <v>307</v>
      </c>
      <c r="F146" s="9" t="s">
        <v>12</v>
      </c>
      <c r="G146" s="18"/>
    </row>
    <row r="147" s="13" customFormat="1" ht="30" customHeight="1" spans="1:7">
      <c r="A147" s="18">
        <v>145</v>
      </c>
      <c r="B147" s="19" t="s">
        <v>258</v>
      </c>
      <c r="C147" s="19" t="s">
        <v>259</v>
      </c>
      <c r="D147" s="19" t="s">
        <v>308</v>
      </c>
      <c r="E147" s="19" t="s">
        <v>309</v>
      </c>
      <c r="F147" s="9" t="s">
        <v>12</v>
      </c>
      <c r="G147" s="18"/>
    </row>
    <row r="148" s="13" customFormat="1" ht="30" customHeight="1" spans="1:7">
      <c r="A148" s="18">
        <v>146</v>
      </c>
      <c r="B148" s="19" t="s">
        <v>258</v>
      </c>
      <c r="C148" s="19" t="s">
        <v>259</v>
      </c>
      <c r="D148" s="19" t="s">
        <v>310</v>
      </c>
      <c r="E148" s="19" t="s">
        <v>311</v>
      </c>
      <c r="F148" s="9" t="s">
        <v>12</v>
      </c>
      <c r="G148" s="18"/>
    </row>
    <row r="149" s="13" customFormat="1" ht="30" customHeight="1" spans="1:7">
      <c r="A149" s="18">
        <v>147</v>
      </c>
      <c r="B149" s="19" t="s">
        <v>258</v>
      </c>
      <c r="C149" s="19" t="s">
        <v>259</v>
      </c>
      <c r="D149" s="19" t="s">
        <v>312</v>
      </c>
      <c r="E149" s="19" t="s">
        <v>313</v>
      </c>
      <c r="F149" s="9" t="s">
        <v>12</v>
      </c>
      <c r="G149" s="18"/>
    </row>
    <row r="150" s="13" customFormat="1" ht="30" customHeight="1" spans="1:7">
      <c r="A150" s="18">
        <v>148</v>
      </c>
      <c r="B150" s="19" t="s">
        <v>258</v>
      </c>
      <c r="C150" s="19" t="s">
        <v>259</v>
      </c>
      <c r="D150" s="19" t="s">
        <v>314</v>
      </c>
      <c r="E150" s="19" t="s">
        <v>315</v>
      </c>
      <c r="F150" s="9" t="s">
        <v>12</v>
      </c>
      <c r="G150" s="18"/>
    </row>
    <row r="151" s="13" customFormat="1" ht="30" customHeight="1" spans="1:7">
      <c r="A151" s="18">
        <v>149</v>
      </c>
      <c r="B151" s="19" t="s">
        <v>258</v>
      </c>
      <c r="C151" s="19" t="s">
        <v>259</v>
      </c>
      <c r="D151" s="19" t="s">
        <v>316</v>
      </c>
      <c r="E151" s="19" t="s">
        <v>317</v>
      </c>
      <c r="F151" s="9" t="s">
        <v>12</v>
      </c>
      <c r="G151" s="18"/>
    </row>
    <row r="152" s="13" customFormat="1" ht="30" customHeight="1" spans="1:7">
      <c r="A152" s="18">
        <v>150</v>
      </c>
      <c r="B152" s="19" t="s">
        <v>258</v>
      </c>
      <c r="C152" s="19" t="s">
        <v>259</v>
      </c>
      <c r="D152" s="19" t="s">
        <v>318</v>
      </c>
      <c r="E152" s="19" t="s">
        <v>319</v>
      </c>
      <c r="F152" s="9" t="s">
        <v>12</v>
      </c>
      <c r="G152" s="18"/>
    </row>
    <row r="153" s="13" customFormat="1" ht="30" customHeight="1" spans="1:7">
      <c r="A153" s="18">
        <v>151</v>
      </c>
      <c r="B153" s="19" t="s">
        <v>258</v>
      </c>
      <c r="C153" s="19" t="s">
        <v>259</v>
      </c>
      <c r="D153" s="19" t="s">
        <v>320</v>
      </c>
      <c r="E153" s="19" t="s">
        <v>321</v>
      </c>
      <c r="F153" s="11" t="s">
        <v>27</v>
      </c>
      <c r="G153" s="11" t="s">
        <v>28</v>
      </c>
    </row>
    <row r="154" s="13" customFormat="1" ht="30" customHeight="1" spans="1:7">
      <c r="A154" s="18">
        <v>152</v>
      </c>
      <c r="B154" s="19" t="s">
        <v>258</v>
      </c>
      <c r="C154" s="19" t="s">
        <v>259</v>
      </c>
      <c r="D154" s="19" t="s">
        <v>322</v>
      </c>
      <c r="E154" s="19" t="s">
        <v>323</v>
      </c>
      <c r="F154" s="9" t="s">
        <v>12</v>
      </c>
      <c r="G154" s="11"/>
    </row>
    <row r="155" s="13" customFormat="1" ht="30" customHeight="1" spans="1:7">
      <c r="A155" s="18">
        <v>153</v>
      </c>
      <c r="B155" s="19" t="s">
        <v>258</v>
      </c>
      <c r="C155" s="19" t="s">
        <v>259</v>
      </c>
      <c r="D155" s="19" t="s">
        <v>324</v>
      </c>
      <c r="E155" s="19" t="s">
        <v>325</v>
      </c>
      <c r="F155" s="9" t="s">
        <v>12</v>
      </c>
      <c r="G155" s="18"/>
    </row>
    <row r="156" s="13" customFormat="1" ht="30" customHeight="1" spans="1:7">
      <c r="A156" s="18">
        <v>154</v>
      </c>
      <c r="B156" s="19" t="s">
        <v>258</v>
      </c>
      <c r="C156" s="19" t="s">
        <v>259</v>
      </c>
      <c r="D156" s="19" t="s">
        <v>326</v>
      </c>
      <c r="E156" s="19" t="s">
        <v>327</v>
      </c>
      <c r="F156" s="9" t="s">
        <v>12</v>
      </c>
      <c r="G156" s="18"/>
    </row>
    <row r="157" s="13" customFormat="1" ht="30" customHeight="1" spans="1:7">
      <c r="A157" s="18">
        <v>155</v>
      </c>
      <c r="B157" s="19" t="s">
        <v>328</v>
      </c>
      <c r="C157" s="19" t="s">
        <v>329</v>
      </c>
      <c r="D157" s="19" t="s">
        <v>330</v>
      </c>
      <c r="E157" s="19" t="s">
        <v>331</v>
      </c>
      <c r="F157" s="9" t="s">
        <v>12</v>
      </c>
      <c r="G157" s="18"/>
    </row>
    <row r="158" s="13" customFormat="1" ht="30" customHeight="1" spans="1:7">
      <c r="A158" s="18">
        <v>156</v>
      </c>
      <c r="B158" s="19" t="s">
        <v>328</v>
      </c>
      <c r="C158" s="19" t="s">
        <v>329</v>
      </c>
      <c r="D158" s="19" t="s">
        <v>332</v>
      </c>
      <c r="E158" s="19" t="s">
        <v>333</v>
      </c>
      <c r="F158" s="9" t="s">
        <v>12</v>
      </c>
      <c r="G158" s="18"/>
    </row>
    <row r="159" s="13" customFormat="1" ht="30" customHeight="1" spans="1:7">
      <c r="A159" s="18">
        <v>157</v>
      </c>
      <c r="B159" s="19" t="s">
        <v>328</v>
      </c>
      <c r="C159" s="19" t="s">
        <v>329</v>
      </c>
      <c r="D159" s="19" t="s">
        <v>334</v>
      </c>
      <c r="E159" s="19" t="s">
        <v>335</v>
      </c>
      <c r="F159" s="9" t="s">
        <v>12</v>
      </c>
      <c r="G159" s="18"/>
    </row>
    <row r="160" s="13" customFormat="1" ht="30" customHeight="1" spans="1:7">
      <c r="A160" s="18">
        <v>158</v>
      </c>
      <c r="B160" s="19" t="s">
        <v>328</v>
      </c>
      <c r="C160" s="19" t="s">
        <v>329</v>
      </c>
      <c r="D160" s="19" t="s">
        <v>336</v>
      </c>
      <c r="E160" s="19" t="s">
        <v>337</v>
      </c>
      <c r="F160" s="9" t="s">
        <v>12</v>
      </c>
      <c r="G160" s="18"/>
    </row>
    <row r="161" s="13" customFormat="1" ht="30" customHeight="1" spans="1:7">
      <c r="A161" s="18">
        <v>159</v>
      </c>
      <c r="B161" s="19" t="s">
        <v>328</v>
      </c>
      <c r="C161" s="19" t="s">
        <v>329</v>
      </c>
      <c r="D161" s="19" t="s">
        <v>338</v>
      </c>
      <c r="E161" s="19" t="s">
        <v>339</v>
      </c>
      <c r="F161" s="9" t="s">
        <v>12</v>
      </c>
      <c r="G161" s="18"/>
    </row>
    <row r="162" s="13" customFormat="1" ht="30" customHeight="1" spans="1:7">
      <c r="A162" s="18">
        <v>160</v>
      </c>
      <c r="B162" s="19" t="s">
        <v>328</v>
      </c>
      <c r="C162" s="19" t="s">
        <v>329</v>
      </c>
      <c r="D162" s="19" t="s">
        <v>340</v>
      </c>
      <c r="E162" s="19" t="s">
        <v>341</v>
      </c>
      <c r="F162" s="9" t="s">
        <v>12</v>
      </c>
      <c r="G162" s="18"/>
    </row>
    <row r="163" s="13" customFormat="1" ht="30" customHeight="1" spans="1:7">
      <c r="A163" s="18">
        <v>161</v>
      </c>
      <c r="B163" s="19" t="s">
        <v>328</v>
      </c>
      <c r="C163" s="19" t="s">
        <v>329</v>
      </c>
      <c r="D163" s="19" t="s">
        <v>342</v>
      </c>
      <c r="E163" s="19" t="s">
        <v>343</v>
      </c>
      <c r="F163" s="9" t="s">
        <v>12</v>
      </c>
      <c r="G163" s="18"/>
    </row>
    <row r="164" s="13" customFormat="1" ht="30" customHeight="1" spans="1:7">
      <c r="A164" s="18">
        <v>162</v>
      </c>
      <c r="B164" s="19" t="s">
        <v>328</v>
      </c>
      <c r="C164" s="19" t="s">
        <v>329</v>
      </c>
      <c r="D164" s="19" t="s">
        <v>344</v>
      </c>
      <c r="E164" s="19" t="s">
        <v>345</v>
      </c>
      <c r="F164" s="9" t="s">
        <v>12</v>
      </c>
      <c r="G164" s="18"/>
    </row>
    <row r="165" s="13" customFormat="1" ht="30" customHeight="1" spans="1:7">
      <c r="A165" s="18">
        <v>163</v>
      </c>
      <c r="B165" s="19" t="s">
        <v>328</v>
      </c>
      <c r="C165" s="19" t="s">
        <v>329</v>
      </c>
      <c r="D165" s="19" t="s">
        <v>346</v>
      </c>
      <c r="E165" s="19" t="s">
        <v>347</v>
      </c>
      <c r="F165" s="9" t="s">
        <v>12</v>
      </c>
      <c r="G165" s="18"/>
    </row>
    <row r="166" s="13" customFormat="1" ht="30" customHeight="1" spans="1:7">
      <c r="A166" s="18">
        <v>164</v>
      </c>
      <c r="B166" s="19" t="s">
        <v>328</v>
      </c>
      <c r="C166" s="19" t="s">
        <v>329</v>
      </c>
      <c r="D166" s="19" t="s">
        <v>348</v>
      </c>
      <c r="E166" s="19" t="s">
        <v>349</v>
      </c>
      <c r="F166" s="9" t="s">
        <v>12</v>
      </c>
      <c r="G166" s="18"/>
    </row>
    <row r="167" s="13" customFormat="1" ht="30" customHeight="1" spans="1:7">
      <c r="A167" s="18">
        <v>165</v>
      </c>
      <c r="B167" s="19" t="s">
        <v>328</v>
      </c>
      <c r="C167" s="19" t="s">
        <v>329</v>
      </c>
      <c r="D167" s="19" t="s">
        <v>350</v>
      </c>
      <c r="E167" s="19" t="s">
        <v>351</v>
      </c>
      <c r="F167" s="9" t="s">
        <v>12</v>
      </c>
      <c r="G167" s="18"/>
    </row>
    <row r="168" s="13" customFormat="1" ht="30" customHeight="1" spans="1:7">
      <c r="A168" s="18">
        <v>166</v>
      </c>
      <c r="B168" s="19" t="s">
        <v>328</v>
      </c>
      <c r="C168" s="19" t="s">
        <v>329</v>
      </c>
      <c r="D168" s="19" t="s">
        <v>352</v>
      </c>
      <c r="E168" s="19" t="s">
        <v>353</v>
      </c>
      <c r="F168" s="9" t="s">
        <v>12</v>
      </c>
      <c r="G168" s="18"/>
    </row>
    <row r="169" s="13" customFormat="1" ht="30" customHeight="1" spans="1:7">
      <c r="A169" s="18">
        <v>167</v>
      </c>
      <c r="B169" s="19" t="s">
        <v>328</v>
      </c>
      <c r="C169" s="19" t="s">
        <v>329</v>
      </c>
      <c r="D169" s="19" t="s">
        <v>354</v>
      </c>
      <c r="E169" s="19" t="s">
        <v>355</v>
      </c>
      <c r="F169" s="9" t="s">
        <v>12</v>
      </c>
      <c r="G169" s="18"/>
    </row>
    <row r="170" s="13" customFormat="1" ht="30" customHeight="1" spans="1:7">
      <c r="A170" s="18">
        <v>168</v>
      </c>
      <c r="B170" s="19" t="s">
        <v>328</v>
      </c>
      <c r="C170" s="19" t="s">
        <v>329</v>
      </c>
      <c r="D170" s="19" t="s">
        <v>356</v>
      </c>
      <c r="E170" s="19" t="s">
        <v>357</v>
      </c>
      <c r="F170" s="9" t="s">
        <v>12</v>
      </c>
      <c r="G170" s="18"/>
    </row>
    <row r="171" s="13" customFormat="1" ht="30" customHeight="1" spans="1:7">
      <c r="A171" s="18">
        <v>169</v>
      </c>
      <c r="B171" s="19" t="s">
        <v>328</v>
      </c>
      <c r="C171" s="19" t="s">
        <v>329</v>
      </c>
      <c r="D171" s="19" t="s">
        <v>358</v>
      </c>
      <c r="E171" s="19" t="s">
        <v>359</v>
      </c>
      <c r="F171" s="9" t="s">
        <v>12</v>
      </c>
      <c r="G171" s="18"/>
    </row>
    <row r="172" s="13" customFormat="1" ht="30" customHeight="1" spans="1:7">
      <c r="A172" s="18">
        <v>170</v>
      </c>
      <c r="B172" s="19" t="s">
        <v>328</v>
      </c>
      <c r="C172" s="19" t="s">
        <v>329</v>
      </c>
      <c r="D172" s="19" t="s">
        <v>360</v>
      </c>
      <c r="E172" s="19" t="s">
        <v>361</v>
      </c>
      <c r="F172" s="9" t="s">
        <v>12</v>
      </c>
      <c r="G172" s="18"/>
    </row>
    <row r="173" s="13" customFormat="1" ht="30" customHeight="1" spans="1:7">
      <c r="A173" s="18">
        <v>171</v>
      </c>
      <c r="B173" s="19" t="s">
        <v>328</v>
      </c>
      <c r="C173" s="19" t="s">
        <v>329</v>
      </c>
      <c r="D173" s="19" t="s">
        <v>362</v>
      </c>
      <c r="E173" s="19" t="s">
        <v>363</v>
      </c>
      <c r="F173" s="9" t="s">
        <v>12</v>
      </c>
      <c r="G173" s="18"/>
    </row>
    <row r="174" s="13" customFormat="1" ht="30" customHeight="1" spans="1:7">
      <c r="A174" s="18">
        <v>172</v>
      </c>
      <c r="B174" s="19" t="s">
        <v>328</v>
      </c>
      <c r="C174" s="19" t="s">
        <v>329</v>
      </c>
      <c r="D174" s="19" t="s">
        <v>364</v>
      </c>
      <c r="E174" s="19" t="s">
        <v>365</v>
      </c>
      <c r="F174" s="9" t="s">
        <v>12</v>
      </c>
      <c r="G174" s="18"/>
    </row>
    <row r="175" s="13" customFormat="1" ht="30" customHeight="1" spans="1:7">
      <c r="A175" s="18">
        <v>173</v>
      </c>
      <c r="B175" s="19" t="s">
        <v>328</v>
      </c>
      <c r="C175" s="19" t="s">
        <v>329</v>
      </c>
      <c r="D175" s="19" t="s">
        <v>366</v>
      </c>
      <c r="E175" s="19" t="s">
        <v>367</v>
      </c>
      <c r="F175" s="9" t="s">
        <v>12</v>
      </c>
      <c r="G175" s="18"/>
    </row>
    <row r="176" s="13" customFormat="1" ht="30" customHeight="1" spans="1:7">
      <c r="A176" s="18">
        <v>174</v>
      </c>
      <c r="B176" s="19" t="s">
        <v>328</v>
      </c>
      <c r="C176" s="19" t="s">
        <v>329</v>
      </c>
      <c r="D176" s="19" t="s">
        <v>368</v>
      </c>
      <c r="E176" s="19" t="s">
        <v>369</v>
      </c>
      <c r="F176" s="9" t="s">
        <v>12</v>
      </c>
      <c r="G176" s="18"/>
    </row>
    <row r="177" s="13" customFormat="1" ht="30" customHeight="1" spans="1:7">
      <c r="A177" s="18">
        <v>175</v>
      </c>
      <c r="B177" s="19" t="s">
        <v>328</v>
      </c>
      <c r="C177" s="19" t="s">
        <v>329</v>
      </c>
      <c r="D177" s="19" t="s">
        <v>370</v>
      </c>
      <c r="E177" s="19" t="s">
        <v>371</v>
      </c>
      <c r="F177" s="9" t="s">
        <v>12</v>
      </c>
      <c r="G177" s="18"/>
    </row>
    <row r="178" s="13" customFormat="1" ht="30" customHeight="1" spans="1:7">
      <c r="A178" s="18">
        <v>176</v>
      </c>
      <c r="B178" s="19" t="s">
        <v>328</v>
      </c>
      <c r="C178" s="19" t="s">
        <v>329</v>
      </c>
      <c r="D178" s="19" t="s">
        <v>372</v>
      </c>
      <c r="E178" s="19" t="s">
        <v>373</v>
      </c>
      <c r="F178" s="9" t="s">
        <v>12</v>
      </c>
      <c r="G178" s="18"/>
    </row>
    <row r="179" s="13" customFormat="1" ht="30" customHeight="1" spans="1:7">
      <c r="A179" s="18">
        <v>177</v>
      </c>
      <c r="B179" s="19" t="s">
        <v>328</v>
      </c>
      <c r="C179" s="19" t="s">
        <v>329</v>
      </c>
      <c r="D179" s="19" t="s">
        <v>374</v>
      </c>
      <c r="E179" s="19" t="s">
        <v>375</v>
      </c>
      <c r="F179" s="9" t="s">
        <v>12</v>
      </c>
      <c r="G179" s="18"/>
    </row>
    <row r="180" s="13" customFormat="1" ht="30" customHeight="1" spans="1:7">
      <c r="A180" s="18">
        <v>178</v>
      </c>
      <c r="B180" s="19" t="s">
        <v>328</v>
      </c>
      <c r="C180" s="19" t="s">
        <v>329</v>
      </c>
      <c r="D180" s="19" t="s">
        <v>376</v>
      </c>
      <c r="E180" s="19" t="s">
        <v>377</v>
      </c>
      <c r="F180" s="9" t="s">
        <v>12</v>
      </c>
      <c r="G180" s="18"/>
    </row>
    <row r="181" s="13" customFormat="1" ht="30" customHeight="1" spans="1:7">
      <c r="A181" s="18">
        <v>179</v>
      </c>
      <c r="B181" s="19" t="s">
        <v>328</v>
      </c>
      <c r="C181" s="19" t="s">
        <v>329</v>
      </c>
      <c r="D181" s="19" t="s">
        <v>378</v>
      </c>
      <c r="E181" s="19" t="s">
        <v>379</v>
      </c>
      <c r="F181" s="9" t="s">
        <v>12</v>
      </c>
      <c r="G181" s="18"/>
    </row>
    <row r="182" s="13" customFormat="1" ht="30" customHeight="1" spans="1:7">
      <c r="A182" s="18">
        <v>180</v>
      </c>
      <c r="B182" s="19" t="s">
        <v>328</v>
      </c>
      <c r="C182" s="19" t="s">
        <v>329</v>
      </c>
      <c r="D182" s="19" t="s">
        <v>380</v>
      </c>
      <c r="E182" s="19" t="s">
        <v>381</v>
      </c>
      <c r="F182" s="9" t="s">
        <v>12</v>
      </c>
      <c r="G182" s="18"/>
    </row>
    <row r="183" s="13" customFormat="1" ht="30" customHeight="1" spans="1:7">
      <c r="A183" s="18">
        <v>181</v>
      </c>
      <c r="B183" s="19" t="s">
        <v>328</v>
      </c>
      <c r="C183" s="19" t="s">
        <v>329</v>
      </c>
      <c r="D183" s="19" t="s">
        <v>382</v>
      </c>
      <c r="E183" s="19" t="s">
        <v>383</v>
      </c>
      <c r="F183" s="9" t="s">
        <v>12</v>
      </c>
      <c r="G183" s="18"/>
    </row>
    <row r="184" s="13" customFormat="1" ht="30" customHeight="1" spans="1:7">
      <c r="A184" s="18">
        <v>182</v>
      </c>
      <c r="B184" s="19" t="s">
        <v>328</v>
      </c>
      <c r="C184" s="19" t="s">
        <v>329</v>
      </c>
      <c r="D184" s="19" t="s">
        <v>384</v>
      </c>
      <c r="E184" s="19" t="s">
        <v>385</v>
      </c>
      <c r="F184" s="9" t="s">
        <v>12</v>
      </c>
      <c r="G184" s="18"/>
    </row>
    <row r="185" s="13" customFormat="1" ht="30" customHeight="1" spans="1:7">
      <c r="A185" s="18">
        <v>183</v>
      </c>
      <c r="B185" s="19" t="s">
        <v>328</v>
      </c>
      <c r="C185" s="19" t="s">
        <v>329</v>
      </c>
      <c r="D185" s="19" t="s">
        <v>386</v>
      </c>
      <c r="E185" s="19" t="s">
        <v>387</v>
      </c>
      <c r="F185" s="9" t="s">
        <v>12</v>
      </c>
      <c r="G185" s="18"/>
    </row>
    <row r="186" s="13" customFormat="1" ht="30" customHeight="1" spans="1:7">
      <c r="A186" s="18">
        <v>184</v>
      </c>
      <c r="B186" s="19" t="s">
        <v>328</v>
      </c>
      <c r="C186" s="19" t="s">
        <v>329</v>
      </c>
      <c r="D186" s="19" t="s">
        <v>388</v>
      </c>
      <c r="E186" s="19" t="s">
        <v>389</v>
      </c>
      <c r="F186" s="9" t="s">
        <v>12</v>
      </c>
      <c r="G186" s="18"/>
    </row>
    <row r="187" s="13" customFormat="1" ht="30" customHeight="1" spans="1:7">
      <c r="A187" s="18">
        <v>185</v>
      </c>
      <c r="B187" s="19" t="s">
        <v>328</v>
      </c>
      <c r="C187" s="19" t="s">
        <v>329</v>
      </c>
      <c r="D187" s="19" t="s">
        <v>390</v>
      </c>
      <c r="E187" s="19" t="s">
        <v>391</v>
      </c>
      <c r="F187" s="9" t="s">
        <v>12</v>
      </c>
      <c r="G187" s="18"/>
    </row>
    <row r="188" s="13" customFormat="1" ht="30" customHeight="1" spans="1:7">
      <c r="A188" s="18">
        <v>186</v>
      </c>
      <c r="B188" s="19" t="s">
        <v>328</v>
      </c>
      <c r="C188" s="19" t="s">
        <v>329</v>
      </c>
      <c r="D188" s="19" t="s">
        <v>392</v>
      </c>
      <c r="E188" s="19" t="s">
        <v>393</v>
      </c>
      <c r="F188" s="9" t="s">
        <v>12</v>
      </c>
      <c r="G188" s="18"/>
    </row>
    <row r="189" s="13" customFormat="1" ht="30" customHeight="1" spans="1:7">
      <c r="A189" s="18">
        <v>187</v>
      </c>
      <c r="B189" s="19" t="s">
        <v>328</v>
      </c>
      <c r="C189" s="19" t="s">
        <v>329</v>
      </c>
      <c r="D189" s="19" t="s">
        <v>394</v>
      </c>
      <c r="E189" s="19" t="s">
        <v>395</v>
      </c>
      <c r="F189" s="9" t="s">
        <v>12</v>
      </c>
      <c r="G189" s="18"/>
    </row>
    <row r="190" s="13" customFormat="1" ht="30" customHeight="1" spans="1:7">
      <c r="A190" s="18">
        <v>188</v>
      </c>
      <c r="B190" s="19" t="s">
        <v>328</v>
      </c>
      <c r="C190" s="19" t="s">
        <v>329</v>
      </c>
      <c r="D190" s="19" t="s">
        <v>396</v>
      </c>
      <c r="E190" s="19" t="s">
        <v>397</v>
      </c>
      <c r="F190" s="9" t="s">
        <v>12</v>
      </c>
      <c r="G190" s="18"/>
    </row>
    <row r="191" s="13" customFormat="1" ht="30" customHeight="1" spans="1:7">
      <c r="A191" s="18">
        <v>189</v>
      </c>
      <c r="B191" s="19" t="s">
        <v>328</v>
      </c>
      <c r="C191" s="19" t="s">
        <v>329</v>
      </c>
      <c r="D191" s="19" t="s">
        <v>398</v>
      </c>
      <c r="E191" s="19" t="s">
        <v>399</v>
      </c>
      <c r="F191" s="9" t="s">
        <v>12</v>
      </c>
      <c r="G191" s="18"/>
    </row>
    <row r="192" s="13" customFormat="1" ht="30" customHeight="1" spans="1:7">
      <c r="A192" s="18">
        <v>190</v>
      </c>
      <c r="B192" s="19" t="s">
        <v>328</v>
      </c>
      <c r="C192" s="19" t="s">
        <v>329</v>
      </c>
      <c r="D192" s="19" t="s">
        <v>400</v>
      </c>
      <c r="E192" s="19" t="s">
        <v>401</v>
      </c>
      <c r="F192" s="9" t="s">
        <v>12</v>
      </c>
      <c r="G192" s="18"/>
    </row>
    <row r="193" s="13" customFormat="1" ht="30" customHeight="1" spans="1:7">
      <c r="A193" s="18">
        <v>191</v>
      </c>
      <c r="B193" s="19" t="s">
        <v>328</v>
      </c>
      <c r="C193" s="19" t="s">
        <v>329</v>
      </c>
      <c r="D193" s="19" t="s">
        <v>402</v>
      </c>
      <c r="E193" s="19" t="s">
        <v>403</v>
      </c>
      <c r="F193" s="9" t="s">
        <v>12</v>
      </c>
      <c r="G193" s="18"/>
    </row>
    <row r="194" s="13" customFormat="1" ht="30" customHeight="1" spans="1:7">
      <c r="A194" s="18">
        <v>192</v>
      </c>
      <c r="B194" s="19" t="s">
        <v>328</v>
      </c>
      <c r="C194" s="19" t="s">
        <v>329</v>
      </c>
      <c r="D194" s="19" t="s">
        <v>404</v>
      </c>
      <c r="E194" s="19" t="s">
        <v>405</v>
      </c>
      <c r="F194" s="9" t="s">
        <v>12</v>
      </c>
      <c r="G194" s="18"/>
    </row>
    <row r="195" s="13" customFormat="1" ht="30" customHeight="1" spans="1:7">
      <c r="A195" s="18">
        <v>193</v>
      </c>
      <c r="B195" s="19" t="s">
        <v>328</v>
      </c>
      <c r="C195" s="19" t="s">
        <v>329</v>
      </c>
      <c r="D195" s="19" t="s">
        <v>406</v>
      </c>
      <c r="E195" s="19" t="s">
        <v>407</v>
      </c>
      <c r="F195" s="9" t="s">
        <v>12</v>
      </c>
      <c r="G195" s="18"/>
    </row>
    <row r="196" s="13" customFormat="1" ht="30" customHeight="1" spans="1:7">
      <c r="A196" s="18">
        <v>194</v>
      </c>
      <c r="B196" s="19" t="s">
        <v>408</v>
      </c>
      <c r="C196" s="19" t="s">
        <v>409</v>
      </c>
      <c r="D196" s="19" t="s">
        <v>410</v>
      </c>
      <c r="E196" s="19" t="s">
        <v>411</v>
      </c>
      <c r="F196" s="9" t="s">
        <v>12</v>
      </c>
      <c r="G196" s="18"/>
    </row>
    <row r="197" s="13" customFormat="1" ht="30" customHeight="1" spans="1:7">
      <c r="A197" s="18">
        <v>195</v>
      </c>
      <c r="B197" s="19" t="s">
        <v>408</v>
      </c>
      <c r="C197" s="19" t="s">
        <v>409</v>
      </c>
      <c r="D197" s="19" t="s">
        <v>412</v>
      </c>
      <c r="E197" s="19" t="s">
        <v>413</v>
      </c>
      <c r="F197" s="11" t="s">
        <v>27</v>
      </c>
      <c r="G197" s="11" t="s">
        <v>28</v>
      </c>
    </row>
    <row r="198" s="13" customFormat="1" ht="30" customHeight="1" spans="1:7">
      <c r="A198" s="18">
        <v>196</v>
      </c>
      <c r="B198" s="19" t="s">
        <v>408</v>
      </c>
      <c r="C198" s="19" t="s">
        <v>409</v>
      </c>
      <c r="D198" s="19" t="s">
        <v>414</v>
      </c>
      <c r="E198" s="19" t="s">
        <v>415</v>
      </c>
      <c r="F198" s="9" t="s">
        <v>12</v>
      </c>
      <c r="G198" s="18"/>
    </row>
    <row r="199" s="13" customFormat="1" ht="30" customHeight="1" spans="1:7">
      <c r="A199" s="18">
        <v>197</v>
      </c>
      <c r="B199" s="19" t="s">
        <v>408</v>
      </c>
      <c r="C199" s="19" t="s">
        <v>409</v>
      </c>
      <c r="D199" s="19" t="s">
        <v>416</v>
      </c>
      <c r="E199" s="19" t="s">
        <v>417</v>
      </c>
      <c r="F199" s="9" t="s">
        <v>12</v>
      </c>
      <c r="G199" s="18"/>
    </row>
    <row r="200" s="13" customFormat="1" ht="30" customHeight="1" spans="1:7">
      <c r="A200" s="18">
        <v>198</v>
      </c>
      <c r="B200" s="19" t="s">
        <v>408</v>
      </c>
      <c r="C200" s="19" t="s">
        <v>409</v>
      </c>
      <c r="D200" s="19" t="s">
        <v>418</v>
      </c>
      <c r="E200" s="19" t="s">
        <v>419</v>
      </c>
      <c r="F200" s="9" t="s">
        <v>12</v>
      </c>
      <c r="G200" s="18"/>
    </row>
    <row r="201" s="13" customFormat="1" ht="30" customHeight="1" spans="1:7">
      <c r="A201" s="18">
        <v>199</v>
      </c>
      <c r="B201" s="19" t="s">
        <v>408</v>
      </c>
      <c r="C201" s="19" t="s">
        <v>409</v>
      </c>
      <c r="D201" s="19" t="s">
        <v>420</v>
      </c>
      <c r="E201" s="19" t="s">
        <v>421</v>
      </c>
      <c r="F201" s="9" t="s">
        <v>12</v>
      </c>
      <c r="G201" s="18"/>
    </row>
    <row r="202" s="13" customFormat="1" ht="30" customHeight="1" spans="1:7">
      <c r="A202" s="18">
        <v>200</v>
      </c>
      <c r="B202" s="19" t="s">
        <v>408</v>
      </c>
      <c r="C202" s="19" t="s">
        <v>409</v>
      </c>
      <c r="D202" s="19" t="s">
        <v>422</v>
      </c>
      <c r="E202" s="19" t="s">
        <v>423</v>
      </c>
      <c r="F202" s="9" t="s">
        <v>12</v>
      </c>
      <c r="G202" s="18"/>
    </row>
    <row r="203" s="13" customFormat="1" ht="30" customHeight="1" spans="1:7">
      <c r="A203" s="18">
        <v>201</v>
      </c>
      <c r="B203" s="19" t="s">
        <v>408</v>
      </c>
      <c r="C203" s="19" t="s">
        <v>409</v>
      </c>
      <c r="D203" s="19" t="s">
        <v>424</v>
      </c>
      <c r="E203" s="19" t="s">
        <v>425</v>
      </c>
      <c r="F203" s="9" t="s">
        <v>12</v>
      </c>
      <c r="G203" s="18"/>
    </row>
    <row r="204" s="13" customFormat="1" ht="30" customHeight="1" spans="1:7">
      <c r="A204" s="18">
        <v>202</v>
      </c>
      <c r="B204" s="19" t="s">
        <v>408</v>
      </c>
      <c r="C204" s="19" t="s">
        <v>409</v>
      </c>
      <c r="D204" s="19" t="s">
        <v>426</v>
      </c>
      <c r="E204" s="19" t="s">
        <v>427</v>
      </c>
      <c r="F204" s="9" t="s">
        <v>12</v>
      </c>
      <c r="G204" s="18"/>
    </row>
    <row r="205" s="13" customFormat="1" ht="30" customHeight="1" spans="1:7">
      <c r="A205" s="18">
        <v>203</v>
      </c>
      <c r="B205" s="19" t="s">
        <v>408</v>
      </c>
      <c r="C205" s="19" t="s">
        <v>409</v>
      </c>
      <c r="D205" s="19" t="s">
        <v>428</v>
      </c>
      <c r="E205" s="19" t="s">
        <v>429</v>
      </c>
      <c r="F205" s="9" t="s">
        <v>12</v>
      </c>
      <c r="G205" s="18"/>
    </row>
    <row r="206" s="13" customFormat="1" ht="30" customHeight="1" spans="1:7">
      <c r="A206" s="18">
        <v>204</v>
      </c>
      <c r="B206" s="19" t="s">
        <v>408</v>
      </c>
      <c r="C206" s="19" t="s">
        <v>409</v>
      </c>
      <c r="D206" s="19" t="s">
        <v>430</v>
      </c>
      <c r="E206" s="19" t="s">
        <v>431</v>
      </c>
      <c r="F206" s="9" t="s">
        <v>12</v>
      </c>
      <c r="G206" s="18"/>
    </row>
    <row r="207" s="13" customFormat="1" ht="30" customHeight="1" spans="1:7">
      <c r="A207" s="18">
        <v>205</v>
      </c>
      <c r="B207" s="19" t="s">
        <v>408</v>
      </c>
      <c r="C207" s="19" t="s">
        <v>409</v>
      </c>
      <c r="D207" s="19" t="s">
        <v>432</v>
      </c>
      <c r="E207" s="19" t="s">
        <v>433</v>
      </c>
      <c r="F207" s="9" t="s">
        <v>12</v>
      </c>
      <c r="G207" s="18"/>
    </row>
    <row r="208" s="13" customFormat="1" ht="30" customHeight="1" spans="1:7">
      <c r="A208" s="18">
        <v>206</v>
      </c>
      <c r="B208" s="19" t="s">
        <v>408</v>
      </c>
      <c r="C208" s="19" t="s">
        <v>409</v>
      </c>
      <c r="D208" s="19" t="s">
        <v>434</v>
      </c>
      <c r="E208" s="19" t="s">
        <v>435</v>
      </c>
      <c r="F208" s="9" t="s">
        <v>12</v>
      </c>
      <c r="G208" s="18"/>
    </row>
    <row r="209" s="13" customFormat="1" ht="30" customHeight="1" spans="1:7">
      <c r="A209" s="18">
        <v>207</v>
      </c>
      <c r="B209" s="19" t="s">
        <v>408</v>
      </c>
      <c r="C209" s="19" t="s">
        <v>409</v>
      </c>
      <c r="D209" s="19" t="s">
        <v>436</v>
      </c>
      <c r="E209" s="19" t="s">
        <v>437</v>
      </c>
      <c r="F209" s="9" t="s">
        <v>12</v>
      </c>
      <c r="G209" s="18"/>
    </row>
    <row r="210" s="13" customFormat="1" ht="30" customHeight="1" spans="1:7">
      <c r="A210" s="18">
        <v>208</v>
      </c>
      <c r="B210" s="19" t="s">
        <v>408</v>
      </c>
      <c r="C210" s="19" t="s">
        <v>409</v>
      </c>
      <c r="D210" s="19" t="s">
        <v>438</v>
      </c>
      <c r="E210" s="19" t="s">
        <v>439</v>
      </c>
      <c r="F210" s="9" t="s">
        <v>12</v>
      </c>
      <c r="G210" s="18"/>
    </row>
    <row r="211" s="13" customFormat="1" ht="30" customHeight="1" spans="1:7">
      <c r="A211" s="18">
        <v>209</v>
      </c>
      <c r="B211" s="19" t="s">
        <v>408</v>
      </c>
      <c r="C211" s="19" t="s">
        <v>409</v>
      </c>
      <c r="D211" s="19" t="s">
        <v>440</v>
      </c>
      <c r="E211" s="19" t="s">
        <v>441</v>
      </c>
      <c r="F211" s="9" t="s">
        <v>12</v>
      </c>
      <c r="G211" s="18"/>
    </row>
    <row r="212" s="13" customFormat="1" ht="30" customHeight="1" spans="1:7">
      <c r="A212" s="18">
        <v>210</v>
      </c>
      <c r="B212" s="19" t="s">
        <v>408</v>
      </c>
      <c r="C212" s="19" t="s">
        <v>409</v>
      </c>
      <c r="D212" s="19" t="s">
        <v>442</v>
      </c>
      <c r="E212" s="19" t="s">
        <v>443</v>
      </c>
      <c r="F212" s="9" t="s">
        <v>12</v>
      </c>
      <c r="G212" s="18"/>
    </row>
    <row r="213" s="13" customFormat="1" ht="30" customHeight="1" spans="1:7">
      <c r="A213" s="18">
        <v>211</v>
      </c>
      <c r="B213" s="19" t="s">
        <v>408</v>
      </c>
      <c r="C213" s="19" t="s">
        <v>409</v>
      </c>
      <c r="D213" s="19" t="s">
        <v>444</v>
      </c>
      <c r="E213" s="19" t="s">
        <v>445</v>
      </c>
      <c r="F213" s="9" t="s">
        <v>12</v>
      </c>
      <c r="G213" s="18"/>
    </row>
    <row r="214" s="13" customFormat="1" ht="30" customHeight="1" spans="1:7">
      <c r="A214" s="18">
        <v>212</v>
      </c>
      <c r="B214" s="19" t="s">
        <v>408</v>
      </c>
      <c r="C214" s="19" t="s">
        <v>409</v>
      </c>
      <c r="D214" s="19" t="s">
        <v>446</v>
      </c>
      <c r="E214" s="19" t="s">
        <v>447</v>
      </c>
      <c r="F214" s="9" t="s">
        <v>12</v>
      </c>
      <c r="G214" s="18"/>
    </row>
    <row r="215" s="13" customFormat="1" ht="30" customHeight="1" spans="1:7">
      <c r="A215" s="18">
        <v>213</v>
      </c>
      <c r="B215" s="19" t="s">
        <v>408</v>
      </c>
      <c r="C215" s="19" t="s">
        <v>409</v>
      </c>
      <c r="D215" s="19" t="s">
        <v>448</v>
      </c>
      <c r="E215" s="19" t="s">
        <v>449</v>
      </c>
      <c r="F215" s="9" t="s">
        <v>12</v>
      </c>
      <c r="G215" s="18"/>
    </row>
    <row r="216" s="13" customFormat="1" ht="30" customHeight="1" spans="1:7">
      <c r="A216" s="18">
        <v>214</v>
      </c>
      <c r="B216" s="19" t="s">
        <v>408</v>
      </c>
      <c r="C216" s="19" t="s">
        <v>409</v>
      </c>
      <c r="D216" s="19" t="s">
        <v>450</v>
      </c>
      <c r="E216" s="19" t="s">
        <v>451</v>
      </c>
      <c r="F216" s="9" t="s">
        <v>12</v>
      </c>
      <c r="G216" s="18"/>
    </row>
    <row r="217" s="13" customFormat="1" ht="30" customHeight="1" spans="1:7">
      <c r="A217" s="18">
        <v>215</v>
      </c>
      <c r="B217" s="19" t="s">
        <v>408</v>
      </c>
      <c r="C217" s="19" t="s">
        <v>409</v>
      </c>
      <c r="D217" s="19" t="s">
        <v>452</v>
      </c>
      <c r="E217" s="19" t="s">
        <v>453</v>
      </c>
      <c r="F217" s="9" t="s">
        <v>12</v>
      </c>
      <c r="G217" s="18"/>
    </row>
    <row r="218" s="13" customFormat="1" ht="30" customHeight="1" spans="1:7">
      <c r="A218" s="18">
        <v>216</v>
      </c>
      <c r="B218" s="19" t="s">
        <v>408</v>
      </c>
      <c r="C218" s="19" t="s">
        <v>409</v>
      </c>
      <c r="D218" s="19" t="s">
        <v>454</v>
      </c>
      <c r="E218" s="19" t="s">
        <v>455</v>
      </c>
      <c r="F218" s="11" t="s">
        <v>27</v>
      </c>
      <c r="G218" s="11" t="s">
        <v>28</v>
      </c>
    </row>
    <row r="219" s="13" customFormat="1" ht="30" customHeight="1" spans="1:7">
      <c r="A219" s="18">
        <v>217</v>
      </c>
      <c r="B219" s="19" t="s">
        <v>408</v>
      </c>
      <c r="C219" s="19" t="s">
        <v>409</v>
      </c>
      <c r="D219" s="19" t="s">
        <v>456</v>
      </c>
      <c r="E219" s="19" t="s">
        <v>457</v>
      </c>
      <c r="F219" s="9" t="s">
        <v>12</v>
      </c>
      <c r="G219" s="18"/>
    </row>
    <row r="220" s="13" customFormat="1" ht="30" customHeight="1" spans="1:7">
      <c r="A220" s="18">
        <v>218</v>
      </c>
      <c r="B220" s="19" t="s">
        <v>408</v>
      </c>
      <c r="C220" s="19" t="s">
        <v>409</v>
      </c>
      <c r="D220" s="19" t="s">
        <v>458</v>
      </c>
      <c r="E220" s="19" t="s">
        <v>459</v>
      </c>
      <c r="F220" s="9" t="s">
        <v>12</v>
      </c>
      <c r="G220" s="18"/>
    </row>
    <row r="221" s="13" customFormat="1" ht="30" customHeight="1" spans="1:7">
      <c r="A221" s="18">
        <v>219</v>
      </c>
      <c r="B221" s="19" t="s">
        <v>408</v>
      </c>
      <c r="C221" s="19" t="s">
        <v>409</v>
      </c>
      <c r="D221" s="19" t="s">
        <v>460</v>
      </c>
      <c r="E221" s="19" t="s">
        <v>461</v>
      </c>
      <c r="F221" s="9" t="s">
        <v>12</v>
      </c>
      <c r="G221" s="18"/>
    </row>
    <row r="222" s="13" customFormat="1" ht="30" customHeight="1" spans="1:7">
      <c r="A222" s="18">
        <v>220</v>
      </c>
      <c r="B222" s="19" t="s">
        <v>408</v>
      </c>
      <c r="C222" s="19" t="s">
        <v>409</v>
      </c>
      <c r="D222" s="19" t="s">
        <v>462</v>
      </c>
      <c r="E222" s="19" t="s">
        <v>463</v>
      </c>
      <c r="F222" s="9" t="s">
        <v>12</v>
      </c>
      <c r="G222" s="18"/>
    </row>
    <row r="223" s="13" customFormat="1" ht="30" customHeight="1" spans="1:7">
      <c r="A223" s="18">
        <v>221</v>
      </c>
      <c r="B223" s="19" t="s">
        <v>408</v>
      </c>
      <c r="C223" s="19" t="s">
        <v>409</v>
      </c>
      <c r="D223" s="19" t="s">
        <v>464</v>
      </c>
      <c r="E223" s="19" t="s">
        <v>465</v>
      </c>
      <c r="F223" s="9" t="s">
        <v>12</v>
      </c>
      <c r="G223" s="18"/>
    </row>
    <row r="224" s="13" customFormat="1" ht="30" customHeight="1" spans="1:7">
      <c r="A224" s="18">
        <v>222</v>
      </c>
      <c r="B224" s="19" t="s">
        <v>466</v>
      </c>
      <c r="C224" s="19" t="s">
        <v>467</v>
      </c>
      <c r="D224" s="19" t="s">
        <v>468</v>
      </c>
      <c r="E224" s="19" t="s">
        <v>469</v>
      </c>
      <c r="F224" s="9" t="s">
        <v>12</v>
      </c>
      <c r="G224" s="18"/>
    </row>
    <row r="225" s="13" customFormat="1" ht="30" customHeight="1" spans="1:7">
      <c r="A225" s="18">
        <v>223</v>
      </c>
      <c r="B225" s="19" t="s">
        <v>466</v>
      </c>
      <c r="C225" s="19" t="s">
        <v>467</v>
      </c>
      <c r="D225" s="19" t="s">
        <v>470</v>
      </c>
      <c r="E225" s="19" t="s">
        <v>471</v>
      </c>
      <c r="F225" s="9" t="s">
        <v>12</v>
      </c>
      <c r="G225" s="18"/>
    </row>
    <row r="226" s="13" customFormat="1" ht="30" customHeight="1" spans="1:7">
      <c r="A226" s="18">
        <v>224</v>
      </c>
      <c r="B226" s="19" t="s">
        <v>466</v>
      </c>
      <c r="C226" s="19" t="s">
        <v>467</v>
      </c>
      <c r="D226" s="19" t="s">
        <v>472</v>
      </c>
      <c r="E226" s="19" t="s">
        <v>473</v>
      </c>
      <c r="F226" s="9" t="s">
        <v>12</v>
      </c>
      <c r="G226" s="18"/>
    </row>
    <row r="227" s="13" customFormat="1" ht="30" customHeight="1" spans="1:7">
      <c r="A227" s="18">
        <v>225</v>
      </c>
      <c r="B227" s="19" t="s">
        <v>466</v>
      </c>
      <c r="C227" s="19" t="s">
        <v>467</v>
      </c>
      <c r="D227" s="19" t="s">
        <v>474</v>
      </c>
      <c r="E227" s="19" t="s">
        <v>475</v>
      </c>
      <c r="F227" s="9" t="s">
        <v>12</v>
      </c>
      <c r="G227" s="18"/>
    </row>
    <row r="228" s="13" customFormat="1" ht="30" customHeight="1" spans="1:7">
      <c r="A228" s="18">
        <v>226</v>
      </c>
      <c r="B228" s="19" t="s">
        <v>466</v>
      </c>
      <c r="C228" s="19" t="s">
        <v>467</v>
      </c>
      <c r="D228" s="19" t="s">
        <v>476</v>
      </c>
      <c r="E228" s="19" t="s">
        <v>477</v>
      </c>
      <c r="F228" s="9" t="s">
        <v>12</v>
      </c>
      <c r="G228" s="18"/>
    </row>
    <row r="229" s="13" customFormat="1" ht="30" customHeight="1" spans="1:7">
      <c r="A229" s="18">
        <v>227</v>
      </c>
      <c r="B229" s="19" t="s">
        <v>466</v>
      </c>
      <c r="C229" s="19" t="s">
        <v>467</v>
      </c>
      <c r="D229" s="19" t="s">
        <v>478</v>
      </c>
      <c r="E229" s="19" t="s">
        <v>479</v>
      </c>
      <c r="F229" s="9" t="s">
        <v>12</v>
      </c>
      <c r="G229" s="18"/>
    </row>
    <row r="230" s="13" customFormat="1" ht="30" customHeight="1" spans="1:7">
      <c r="A230" s="18">
        <v>228</v>
      </c>
      <c r="B230" s="19" t="s">
        <v>466</v>
      </c>
      <c r="C230" s="19" t="s">
        <v>467</v>
      </c>
      <c r="D230" s="19" t="s">
        <v>480</v>
      </c>
      <c r="E230" s="19" t="s">
        <v>481</v>
      </c>
      <c r="F230" s="9" t="s">
        <v>12</v>
      </c>
      <c r="G230" s="18"/>
    </row>
    <row r="231" s="13" customFormat="1" ht="30" customHeight="1" spans="1:7">
      <c r="A231" s="18">
        <v>229</v>
      </c>
      <c r="B231" s="19" t="s">
        <v>466</v>
      </c>
      <c r="C231" s="19" t="s">
        <v>467</v>
      </c>
      <c r="D231" s="19" t="s">
        <v>482</v>
      </c>
      <c r="E231" s="19" t="s">
        <v>483</v>
      </c>
      <c r="F231" s="9" t="s">
        <v>12</v>
      </c>
      <c r="G231" s="18"/>
    </row>
    <row r="232" s="13" customFormat="1" ht="30" customHeight="1" spans="1:7">
      <c r="A232" s="18">
        <v>230</v>
      </c>
      <c r="B232" s="19" t="s">
        <v>466</v>
      </c>
      <c r="C232" s="19" t="s">
        <v>467</v>
      </c>
      <c r="D232" s="19" t="s">
        <v>484</v>
      </c>
      <c r="E232" s="19" t="s">
        <v>485</v>
      </c>
      <c r="F232" s="9" t="s">
        <v>12</v>
      </c>
      <c r="G232" s="18"/>
    </row>
    <row r="233" s="13" customFormat="1" ht="30" customHeight="1" spans="1:7">
      <c r="A233" s="18">
        <v>231</v>
      </c>
      <c r="B233" s="19" t="s">
        <v>466</v>
      </c>
      <c r="C233" s="19" t="s">
        <v>467</v>
      </c>
      <c r="D233" s="19" t="s">
        <v>486</v>
      </c>
      <c r="E233" s="19" t="s">
        <v>487</v>
      </c>
      <c r="F233" s="9" t="s">
        <v>12</v>
      </c>
      <c r="G233" s="18"/>
    </row>
    <row r="234" s="13" customFormat="1" ht="30" customHeight="1" spans="1:7">
      <c r="A234" s="18">
        <v>232</v>
      </c>
      <c r="B234" s="19" t="s">
        <v>466</v>
      </c>
      <c r="C234" s="19" t="s">
        <v>467</v>
      </c>
      <c r="D234" s="19" t="s">
        <v>488</v>
      </c>
      <c r="E234" s="19" t="s">
        <v>489</v>
      </c>
      <c r="F234" s="9" t="s">
        <v>12</v>
      </c>
      <c r="G234" s="18"/>
    </row>
    <row r="235" s="13" customFormat="1" ht="30" customHeight="1" spans="1:7">
      <c r="A235" s="18">
        <v>233</v>
      </c>
      <c r="B235" s="19" t="s">
        <v>466</v>
      </c>
      <c r="C235" s="19" t="s">
        <v>467</v>
      </c>
      <c r="D235" s="19" t="s">
        <v>490</v>
      </c>
      <c r="E235" s="19" t="s">
        <v>491</v>
      </c>
      <c r="F235" s="9" t="s">
        <v>12</v>
      </c>
      <c r="G235" s="18"/>
    </row>
    <row r="236" s="13" customFormat="1" ht="30" customHeight="1" spans="1:7">
      <c r="A236" s="18">
        <v>234</v>
      </c>
      <c r="B236" s="19" t="s">
        <v>466</v>
      </c>
      <c r="C236" s="19" t="s">
        <v>467</v>
      </c>
      <c r="D236" s="19" t="s">
        <v>492</v>
      </c>
      <c r="E236" s="19" t="s">
        <v>493</v>
      </c>
      <c r="F236" s="9" t="s">
        <v>12</v>
      </c>
      <c r="G236" s="18"/>
    </row>
    <row r="237" s="13" customFormat="1" ht="30" customHeight="1" spans="1:7">
      <c r="A237" s="18">
        <v>235</v>
      </c>
      <c r="B237" s="19" t="s">
        <v>466</v>
      </c>
      <c r="C237" s="19" t="s">
        <v>467</v>
      </c>
      <c r="D237" s="19" t="s">
        <v>494</v>
      </c>
      <c r="E237" s="19" t="s">
        <v>495</v>
      </c>
      <c r="F237" s="9" t="s">
        <v>12</v>
      </c>
      <c r="G237" s="18"/>
    </row>
    <row r="238" s="13" customFormat="1" ht="30" customHeight="1" spans="1:7">
      <c r="A238" s="18">
        <v>236</v>
      </c>
      <c r="B238" s="19" t="s">
        <v>466</v>
      </c>
      <c r="C238" s="19" t="s">
        <v>467</v>
      </c>
      <c r="D238" s="19" t="s">
        <v>496</v>
      </c>
      <c r="E238" s="19" t="s">
        <v>497</v>
      </c>
      <c r="F238" s="9" t="s">
        <v>12</v>
      </c>
      <c r="G238" s="18"/>
    </row>
    <row r="239" s="13" customFormat="1" ht="30" customHeight="1" spans="1:7">
      <c r="A239" s="18">
        <v>237</v>
      </c>
      <c r="B239" s="19" t="s">
        <v>466</v>
      </c>
      <c r="C239" s="19" t="s">
        <v>467</v>
      </c>
      <c r="D239" s="19" t="s">
        <v>498</v>
      </c>
      <c r="E239" s="19" t="s">
        <v>499</v>
      </c>
      <c r="F239" s="9" t="s">
        <v>12</v>
      </c>
      <c r="G239" s="18"/>
    </row>
    <row r="240" s="13" customFormat="1" ht="30" customHeight="1" spans="1:7">
      <c r="A240" s="18">
        <v>238</v>
      </c>
      <c r="B240" s="19" t="s">
        <v>466</v>
      </c>
      <c r="C240" s="19" t="s">
        <v>467</v>
      </c>
      <c r="D240" s="19" t="s">
        <v>500</v>
      </c>
      <c r="E240" s="19" t="s">
        <v>501</v>
      </c>
      <c r="F240" s="9" t="s">
        <v>12</v>
      </c>
      <c r="G240" s="18"/>
    </row>
    <row r="241" s="13" customFormat="1" ht="30" customHeight="1" spans="1:7">
      <c r="A241" s="18">
        <v>239</v>
      </c>
      <c r="B241" s="19" t="s">
        <v>466</v>
      </c>
      <c r="C241" s="19" t="s">
        <v>467</v>
      </c>
      <c r="D241" s="19" t="s">
        <v>502</v>
      </c>
      <c r="E241" s="19" t="s">
        <v>503</v>
      </c>
      <c r="F241" s="9" t="s">
        <v>12</v>
      </c>
      <c r="G241" s="18"/>
    </row>
    <row r="242" s="13" customFormat="1" ht="30" customHeight="1" spans="1:7">
      <c r="A242" s="18">
        <v>240</v>
      </c>
      <c r="B242" s="19" t="s">
        <v>466</v>
      </c>
      <c r="C242" s="19" t="s">
        <v>467</v>
      </c>
      <c r="D242" s="19" t="s">
        <v>504</v>
      </c>
      <c r="E242" s="19" t="s">
        <v>505</v>
      </c>
      <c r="F242" s="9" t="s">
        <v>12</v>
      </c>
      <c r="G242" s="18"/>
    </row>
    <row r="243" s="13" customFormat="1" ht="30" customHeight="1" spans="1:7">
      <c r="A243" s="18">
        <v>241</v>
      </c>
      <c r="B243" s="19" t="s">
        <v>466</v>
      </c>
      <c r="C243" s="19" t="s">
        <v>467</v>
      </c>
      <c r="D243" s="19" t="s">
        <v>506</v>
      </c>
      <c r="E243" s="19" t="s">
        <v>507</v>
      </c>
      <c r="F243" s="9" t="s">
        <v>12</v>
      </c>
      <c r="G243" s="18"/>
    </row>
    <row r="244" s="13" customFormat="1" ht="30" customHeight="1" spans="1:7">
      <c r="A244" s="18">
        <v>242</v>
      </c>
      <c r="B244" s="19" t="s">
        <v>466</v>
      </c>
      <c r="C244" s="19" t="s">
        <v>467</v>
      </c>
      <c r="D244" s="19" t="s">
        <v>508</v>
      </c>
      <c r="E244" s="19" t="s">
        <v>509</v>
      </c>
      <c r="F244" s="9" t="s">
        <v>12</v>
      </c>
      <c r="G244" s="18"/>
    </row>
    <row r="245" s="13" customFormat="1" ht="30" customHeight="1" spans="1:7">
      <c r="A245" s="18">
        <v>243</v>
      </c>
      <c r="B245" s="19" t="s">
        <v>466</v>
      </c>
      <c r="C245" s="19" t="s">
        <v>467</v>
      </c>
      <c r="D245" s="19" t="s">
        <v>510</v>
      </c>
      <c r="E245" s="19" t="s">
        <v>511</v>
      </c>
      <c r="F245" s="9" t="s">
        <v>12</v>
      </c>
      <c r="G245" s="18"/>
    </row>
    <row r="246" s="13" customFormat="1" ht="30" customHeight="1" spans="1:7">
      <c r="A246" s="18">
        <v>244</v>
      </c>
      <c r="B246" s="19" t="s">
        <v>466</v>
      </c>
      <c r="C246" s="19" t="s">
        <v>467</v>
      </c>
      <c r="D246" s="19" t="s">
        <v>512</v>
      </c>
      <c r="E246" s="19" t="s">
        <v>513</v>
      </c>
      <c r="F246" s="9" t="s">
        <v>12</v>
      </c>
      <c r="G246" s="18"/>
    </row>
    <row r="247" s="13" customFormat="1" ht="30" customHeight="1" spans="1:7">
      <c r="A247" s="18">
        <v>245</v>
      </c>
      <c r="B247" s="19" t="s">
        <v>466</v>
      </c>
      <c r="C247" s="19" t="s">
        <v>467</v>
      </c>
      <c r="D247" s="19" t="s">
        <v>514</v>
      </c>
      <c r="E247" s="19" t="s">
        <v>515</v>
      </c>
      <c r="F247" s="9" t="s">
        <v>12</v>
      </c>
      <c r="G247" s="18"/>
    </row>
    <row r="248" s="13" customFormat="1" ht="30" customHeight="1" spans="1:7">
      <c r="A248" s="18">
        <v>246</v>
      </c>
      <c r="B248" s="19" t="s">
        <v>516</v>
      </c>
      <c r="C248" s="19" t="s">
        <v>517</v>
      </c>
      <c r="D248" s="19" t="s">
        <v>518</v>
      </c>
      <c r="E248" s="19" t="s">
        <v>519</v>
      </c>
      <c r="F248" s="9" t="s">
        <v>12</v>
      </c>
      <c r="G248" s="18"/>
    </row>
    <row r="249" s="13" customFormat="1" ht="30" customHeight="1" spans="1:7">
      <c r="A249" s="18">
        <v>247</v>
      </c>
      <c r="B249" s="19" t="s">
        <v>516</v>
      </c>
      <c r="C249" s="19" t="s">
        <v>517</v>
      </c>
      <c r="D249" s="19" t="s">
        <v>520</v>
      </c>
      <c r="E249" s="19" t="s">
        <v>521</v>
      </c>
      <c r="F249" s="9" t="s">
        <v>12</v>
      </c>
      <c r="G249" s="18"/>
    </row>
    <row r="250" s="13" customFormat="1" ht="30" customHeight="1" spans="1:7">
      <c r="A250" s="18">
        <v>248</v>
      </c>
      <c r="B250" s="19" t="s">
        <v>516</v>
      </c>
      <c r="C250" s="19" t="s">
        <v>517</v>
      </c>
      <c r="D250" s="19" t="s">
        <v>522</v>
      </c>
      <c r="E250" s="19" t="s">
        <v>523</v>
      </c>
      <c r="F250" s="9" t="s">
        <v>12</v>
      </c>
      <c r="G250" s="18"/>
    </row>
    <row r="251" s="13" customFormat="1" ht="30" customHeight="1" spans="1:7">
      <c r="A251" s="18">
        <v>249</v>
      </c>
      <c r="B251" s="19" t="s">
        <v>516</v>
      </c>
      <c r="C251" s="19" t="s">
        <v>517</v>
      </c>
      <c r="D251" s="19" t="s">
        <v>524</v>
      </c>
      <c r="E251" s="19" t="s">
        <v>525</v>
      </c>
      <c r="F251" s="9" t="s">
        <v>12</v>
      </c>
      <c r="G251" s="18"/>
    </row>
    <row r="252" s="13" customFormat="1" ht="30" customHeight="1" spans="1:7">
      <c r="A252" s="18">
        <v>250</v>
      </c>
      <c r="B252" s="19" t="s">
        <v>516</v>
      </c>
      <c r="C252" s="19" t="s">
        <v>517</v>
      </c>
      <c r="D252" s="19" t="s">
        <v>526</v>
      </c>
      <c r="E252" s="19" t="s">
        <v>527</v>
      </c>
      <c r="F252" s="9" t="s">
        <v>12</v>
      </c>
      <c r="G252" s="18"/>
    </row>
    <row r="253" s="13" customFormat="1" ht="30" customHeight="1" spans="1:7">
      <c r="A253" s="18">
        <v>251</v>
      </c>
      <c r="B253" s="19" t="s">
        <v>516</v>
      </c>
      <c r="C253" s="19" t="s">
        <v>517</v>
      </c>
      <c r="D253" s="19" t="s">
        <v>528</v>
      </c>
      <c r="E253" s="19" t="s">
        <v>529</v>
      </c>
      <c r="F253" s="9" t="s">
        <v>12</v>
      </c>
      <c r="G253" s="18"/>
    </row>
    <row r="254" s="13" customFormat="1" ht="30" customHeight="1" spans="1:7">
      <c r="A254" s="18">
        <v>252</v>
      </c>
      <c r="B254" s="19" t="s">
        <v>516</v>
      </c>
      <c r="C254" s="19" t="s">
        <v>517</v>
      </c>
      <c r="D254" s="19" t="s">
        <v>530</v>
      </c>
      <c r="E254" s="19" t="s">
        <v>531</v>
      </c>
      <c r="F254" s="9" t="s">
        <v>12</v>
      </c>
      <c r="G254" s="18"/>
    </row>
    <row r="255" s="13" customFormat="1" ht="30" customHeight="1" spans="1:7">
      <c r="A255" s="18">
        <v>253</v>
      </c>
      <c r="B255" s="19" t="s">
        <v>516</v>
      </c>
      <c r="C255" s="19" t="s">
        <v>517</v>
      </c>
      <c r="D255" s="19" t="s">
        <v>532</v>
      </c>
      <c r="E255" s="19" t="s">
        <v>533</v>
      </c>
      <c r="F255" s="9" t="s">
        <v>12</v>
      </c>
      <c r="G255" s="18"/>
    </row>
    <row r="256" s="13" customFormat="1" ht="30" customHeight="1" spans="1:7">
      <c r="A256" s="18">
        <v>254</v>
      </c>
      <c r="B256" s="19" t="s">
        <v>516</v>
      </c>
      <c r="C256" s="19" t="s">
        <v>517</v>
      </c>
      <c r="D256" s="19" t="s">
        <v>534</v>
      </c>
      <c r="E256" s="19" t="s">
        <v>535</v>
      </c>
      <c r="F256" s="9" t="s">
        <v>12</v>
      </c>
      <c r="G256" s="18"/>
    </row>
    <row r="257" s="13" customFormat="1" ht="30" customHeight="1" spans="1:7">
      <c r="A257" s="18">
        <v>255</v>
      </c>
      <c r="B257" s="19" t="s">
        <v>516</v>
      </c>
      <c r="C257" s="19" t="s">
        <v>517</v>
      </c>
      <c r="D257" s="19" t="s">
        <v>536</v>
      </c>
      <c r="E257" s="19" t="s">
        <v>537</v>
      </c>
      <c r="F257" s="9" t="s">
        <v>12</v>
      </c>
      <c r="G257" s="18"/>
    </row>
    <row r="258" s="13" customFormat="1" ht="30" customHeight="1" spans="1:7">
      <c r="A258" s="18">
        <v>256</v>
      </c>
      <c r="B258" s="19" t="s">
        <v>516</v>
      </c>
      <c r="C258" s="19" t="s">
        <v>517</v>
      </c>
      <c r="D258" s="19" t="s">
        <v>538</v>
      </c>
      <c r="E258" s="19" t="s">
        <v>539</v>
      </c>
      <c r="F258" s="9" t="s">
        <v>12</v>
      </c>
      <c r="G258" s="18"/>
    </row>
    <row r="259" s="13" customFormat="1" ht="30" customHeight="1" spans="1:7">
      <c r="A259" s="18">
        <v>257</v>
      </c>
      <c r="B259" s="19" t="s">
        <v>516</v>
      </c>
      <c r="C259" s="19" t="s">
        <v>517</v>
      </c>
      <c r="D259" s="19" t="s">
        <v>540</v>
      </c>
      <c r="E259" s="19" t="s">
        <v>541</v>
      </c>
      <c r="F259" s="9" t="s">
        <v>12</v>
      </c>
      <c r="G259" s="18"/>
    </row>
    <row r="260" s="13" customFormat="1" ht="30" customHeight="1" spans="1:7">
      <c r="A260" s="18">
        <v>258</v>
      </c>
      <c r="B260" s="19" t="s">
        <v>516</v>
      </c>
      <c r="C260" s="19" t="s">
        <v>517</v>
      </c>
      <c r="D260" s="19" t="s">
        <v>542</v>
      </c>
      <c r="E260" s="19" t="s">
        <v>543</v>
      </c>
      <c r="F260" s="9" t="s">
        <v>12</v>
      </c>
      <c r="G260" s="18"/>
    </row>
    <row r="261" s="13" customFormat="1" ht="30" customHeight="1" spans="1:7">
      <c r="A261" s="18">
        <v>259</v>
      </c>
      <c r="B261" s="19" t="s">
        <v>516</v>
      </c>
      <c r="C261" s="19" t="s">
        <v>517</v>
      </c>
      <c r="D261" s="19" t="s">
        <v>544</v>
      </c>
      <c r="E261" s="19" t="s">
        <v>545</v>
      </c>
      <c r="F261" s="9" t="s">
        <v>12</v>
      </c>
      <c r="G261" s="18"/>
    </row>
    <row r="262" s="13" customFormat="1" ht="30" customHeight="1" spans="1:7">
      <c r="A262" s="18">
        <v>260</v>
      </c>
      <c r="B262" s="19" t="s">
        <v>516</v>
      </c>
      <c r="C262" s="19" t="s">
        <v>517</v>
      </c>
      <c r="D262" s="19" t="s">
        <v>546</v>
      </c>
      <c r="E262" s="19" t="s">
        <v>547</v>
      </c>
      <c r="F262" s="9" t="s">
        <v>12</v>
      </c>
      <c r="G262" s="18"/>
    </row>
    <row r="263" s="13" customFormat="1" ht="30" customHeight="1" spans="1:7">
      <c r="A263" s="18">
        <v>261</v>
      </c>
      <c r="B263" s="19" t="s">
        <v>516</v>
      </c>
      <c r="C263" s="19" t="s">
        <v>517</v>
      </c>
      <c r="D263" s="19" t="s">
        <v>548</v>
      </c>
      <c r="E263" s="19" t="s">
        <v>549</v>
      </c>
      <c r="F263" s="9" t="s">
        <v>12</v>
      </c>
      <c r="G263" s="18"/>
    </row>
    <row r="264" s="13" customFormat="1" ht="30" customHeight="1" spans="1:7">
      <c r="A264" s="18">
        <v>262</v>
      </c>
      <c r="B264" s="19" t="s">
        <v>516</v>
      </c>
      <c r="C264" s="19" t="s">
        <v>517</v>
      </c>
      <c r="D264" s="19" t="s">
        <v>550</v>
      </c>
      <c r="E264" s="19" t="s">
        <v>551</v>
      </c>
      <c r="F264" s="9" t="s">
        <v>12</v>
      </c>
      <c r="G264" s="18"/>
    </row>
    <row r="265" s="13" customFormat="1" ht="30" customHeight="1" spans="1:7">
      <c r="A265" s="18">
        <v>263</v>
      </c>
      <c r="B265" s="19" t="s">
        <v>516</v>
      </c>
      <c r="C265" s="19" t="s">
        <v>517</v>
      </c>
      <c r="D265" s="19" t="s">
        <v>552</v>
      </c>
      <c r="E265" s="19" t="s">
        <v>553</v>
      </c>
      <c r="F265" s="9" t="s">
        <v>12</v>
      </c>
      <c r="G265" s="18"/>
    </row>
    <row r="266" s="13" customFormat="1" ht="30" customHeight="1" spans="1:7">
      <c r="A266" s="18">
        <v>264</v>
      </c>
      <c r="B266" s="19" t="s">
        <v>516</v>
      </c>
      <c r="C266" s="19" t="s">
        <v>517</v>
      </c>
      <c r="D266" s="19" t="s">
        <v>554</v>
      </c>
      <c r="E266" s="19" t="s">
        <v>555</v>
      </c>
      <c r="F266" s="9" t="s">
        <v>12</v>
      </c>
      <c r="G266" s="18"/>
    </row>
    <row r="267" s="13" customFormat="1" ht="30" customHeight="1" spans="1:7">
      <c r="A267" s="18">
        <v>265</v>
      </c>
      <c r="B267" s="19" t="s">
        <v>516</v>
      </c>
      <c r="C267" s="19" t="s">
        <v>517</v>
      </c>
      <c r="D267" s="19" t="s">
        <v>556</v>
      </c>
      <c r="E267" s="19" t="s">
        <v>557</v>
      </c>
      <c r="F267" s="9" t="s">
        <v>12</v>
      </c>
      <c r="G267" s="18"/>
    </row>
    <row r="268" s="13" customFormat="1" ht="30" customHeight="1" spans="1:7">
      <c r="A268" s="18">
        <v>266</v>
      </c>
      <c r="B268" s="19" t="s">
        <v>516</v>
      </c>
      <c r="C268" s="19" t="s">
        <v>517</v>
      </c>
      <c r="D268" s="19" t="s">
        <v>558</v>
      </c>
      <c r="E268" s="19" t="s">
        <v>559</v>
      </c>
      <c r="F268" s="9" t="s">
        <v>12</v>
      </c>
      <c r="G268" s="18"/>
    </row>
    <row r="269" s="13" customFormat="1" ht="30" customHeight="1" spans="1:7">
      <c r="A269" s="18">
        <v>267</v>
      </c>
      <c r="B269" s="19" t="s">
        <v>516</v>
      </c>
      <c r="C269" s="19" t="s">
        <v>517</v>
      </c>
      <c r="D269" s="19" t="s">
        <v>560</v>
      </c>
      <c r="E269" s="19" t="s">
        <v>561</v>
      </c>
      <c r="F269" s="9" t="s">
        <v>12</v>
      </c>
      <c r="G269" s="18"/>
    </row>
    <row r="270" s="13" customFormat="1" ht="30" customHeight="1" spans="1:7">
      <c r="A270" s="18">
        <v>268</v>
      </c>
      <c r="B270" s="19" t="s">
        <v>516</v>
      </c>
      <c r="C270" s="19" t="s">
        <v>517</v>
      </c>
      <c r="D270" s="19" t="s">
        <v>562</v>
      </c>
      <c r="E270" s="19" t="s">
        <v>563</v>
      </c>
      <c r="F270" s="9" t="s">
        <v>12</v>
      </c>
      <c r="G270" s="18"/>
    </row>
    <row r="271" s="13" customFormat="1" ht="30" customHeight="1" spans="1:7">
      <c r="A271" s="18">
        <v>269</v>
      </c>
      <c r="B271" s="19" t="s">
        <v>516</v>
      </c>
      <c r="C271" s="19" t="s">
        <v>517</v>
      </c>
      <c r="D271" s="19" t="s">
        <v>564</v>
      </c>
      <c r="E271" s="19" t="s">
        <v>565</v>
      </c>
      <c r="F271" s="9" t="s">
        <v>12</v>
      </c>
      <c r="G271" s="18"/>
    </row>
    <row r="272" s="13" customFormat="1" ht="30" customHeight="1" spans="1:7">
      <c r="A272" s="18">
        <v>270</v>
      </c>
      <c r="B272" s="19" t="s">
        <v>516</v>
      </c>
      <c r="C272" s="19" t="s">
        <v>517</v>
      </c>
      <c r="D272" s="19" t="s">
        <v>566</v>
      </c>
      <c r="E272" s="19" t="s">
        <v>567</v>
      </c>
      <c r="F272" s="9" t="s">
        <v>12</v>
      </c>
      <c r="G272" s="18"/>
    </row>
    <row r="273" s="13" customFormat="1" ht="30" customHeight="1" spans="1:7">
      <c r="A273" s="18">
        <v>271</v>
      </c>
      <c r="B273" s="19" t="s">
        <v>516</v>
      </c>
      <c r="C273" s="19" t="s">
        <v>517</v>
      </c>
      <c r="D273" s="19" t="s">
        <v>568</v>
      </c>
      <c r="E273" s="19" t="s">
        <v>569</v>
      </c>
      <c r="F273" s="9" t="s">
        <v>12</v>
      </c>
      <c r="G273" s="18"/>
    </row>
    <row r="274" s="13" customFormat="1" ht="30" customHeight="1" spans="1:7">
      <c r="A274" s="18">
        <v>272</v>
      </c>
      <c r="B274" s="19" t="s">
        <v>516</v>
      </c>
      <c r="C274" s="19" t="s">
        <v>517</v>
      </c>
      <c r="D274" s="19" t="s">
        <v>570</v>
      </c>
      <c r="E274" s="19" t="s">
        <v>571</v>
      </c>
      <c r="F274" s="9" t="s">
        <v>12</v>
      </c>
      <c r="G274" s="18"/>
    </row>
    <row r="275" s="13" customFormat="1" ht="30" customHeight="1" spans="1:7">
      <c r="A275" s="18">
        <v>273</v>
      </c>
      <c r="B275" s="19" t="s">
        <v>516</v>
      </c>
      <c r="C275" s="19" t="s">
        <v>517</v>
      </c>
      <c r="D275" s="19" t="s">
        <v>572</v>
      </c>
      <c r="E275" s="19" t="s">
        <v>573</v>
      </c>
      <c r="F275" s="9" t="s">
        <v>12</v>
      </c>
      <c r="G275" s="18"/>
    </row>
    <row r="276" s="13" customFormat="1" ht="30" customHeight="1" spans="1:7">
      <c r="A276" s="18">
        <v>274</v>
      </c>
      <c r="B276" s="19" t="s">
        <v>516</v>
      </c>
      <c r="C276" s="19" t="s">
        <v>517</v>
      </c>
      <c r="D276" s="19" t="s">
        <v>574</v>
      </c>
      <c r="E276" s="19" t="s">
        <v>575</v>
      </c>
      <c r="F276" s="9" t="s">
        <v>12</v>
      </c>
      <c r="G276" s="18"/>
    </row>
    <row r="277" s="13" customFormat="1" ht="30" customHeight="1" spans="1:7">
      <c r="A277" s="18">
        <v>275</v>
      </c>
      <c r="B277" s="19" t="s">
        <v>516</v>
      </c>
      <c r="C277" s="19" t="s">
        <v>517</v>
      </c>
      <c r="D277" s="19" t="s">
        <v>576</v>
      </c>
      <c r="E277" s="19" t="s">
        <v>577</v>
      </c>
      <c r="F277" s="9" t="s">
        <v>12</v>
      </c>
      <c r="G277" s="18"/>
    </row>
    <row r="278" s="13" customFormat="1" ht="30" customHeight="1" spans="1:7">
      <c r="A278" s="18">
        <v>276</v>
      </c>
      <c r="B278" s="19" t="s">
        <v>516</v>
      </c>
      <c r="C278" s="19" t="s">
        <v>517</v>
      </c>
      <c r="D278" s="19" t="s">
        <v>578</v>
      </c>
      <c r="E278" s="19" t="s">
        <v>579</v>
      </c>
      <c r="F278" s="9" t="s">
        <v>12</v>
      </c>
      <c r="G278" s="18"/>
    </row>
    <row r="279" s="13" customFormat="1" ht="30" customHeight="1" spans="1:7">
      <c r="A279" s="18">
        <v>277</v>
      </c>
      <c r="B279" s="19" t="s">
        <v>516</v>
      </c>
      <c r="C279" s="19" t="s">
        <v>517</v>
      </c>
      <c r="D279" s="19" t="s">
        <v>580</v>
      </c>
      <c r="E279" s="19" t="s">
        <v>581</v>
      </c>
      <c r="F279" s="9" t="s">
        <v>12</v>
      </c>
      <c r="G279" s="18"/>
    </row>
    <row r="280" s="13" customFormat="1" ht="30" customHeight="1" spans="1:7">
      <c r="A280" s="18">
        <v>278</v>
      </c>
      <c r="B280" s="19" t="s">
        <v>516</v>
      </c>
      <c r="C280" s="19" t="s">
        <v>517</v>
      </c>
      <c r="D280" s="19" t="s">
        <v>582</v>
      </c>
      <c r="E280" s="19" t="s">
        <v>583</v>
      </c>
      <c r="F280" s="9" t="s">
        <v>12</v>
      </c>
      <c r="G280" s="18"/>
    </row>
    <row r="281" s="13" customFormat="1" ht="30" customHeight="1" spans="1:7">
      <c r="A281" s="18">
        <v>279</v>
      </c>
      <c r="B281" s="19" t="s">
        <v>584</v>
      </c>
      <c r="C281" s="19" t="s">
        <v>585</v>
      </c>
      <c r="D281" s="19" t="s">
        <v>586</v>
      </c>
      <c r="E281" s="19" t="s">
        <v>587</v>
      </c>
      <c r="F281" s="9" t="s">
        <v>12</v>
      </c>
      <c r="G281" s="18"/>
    </row>
    <row r="282" s="13" customFormat="1" ht="30" customHeight="1" spans="1:7">
      <c r="A282" s="18">
        <v>280</v>
      </c>
      <c r="B282" s="19" t="s">
        <v>584</v>
      </c>
      <c r="C282" s="19" t="s">
        <v>585</v>
      </c>
      <c r="D282" s="19" t="s">
        <v>588</v>
      </c>
      <c r="E282" s="19" t="s">
        <v>589</v>
      </c>
      <c r="F282" s="9" t="s">
        <v>12</v>
      </c>
      <c r="G282" s="18"/>
    </row>
    <row r="283" s="13" customFormat="1" ht="30" customHeight="1" spans="1:7">
      <c r="A283" s="18">
        <v>281</v>
      </c>
      <c r="B283" s="19" t="s">
        <v>584</v>
      </c>
      <c r="C283" s="19" t="s">
        <v>585</v>
      </c>
      <c r="D283" s="19" t="s">
        <v>590</v>
      </c>
      <c r="E283" s="19" t="s">
        <v>591</v>
      </c>
      <c r="F283" s="9" t="s">
        <v>12</v>
      </c>
      <c r="G283" s="18"/>
    </row>
    <row r="284" s="13" customFormat="1" ht="30" customHeight="1" spans="1:7">
      <c r="A284" s="18">
        <v>282</v>
      </c>
      <c r="B284" s="19" t="s">
        <v>584</v>
      </c>
      <c r="C284" s="19" t="s">
        <v>585</v>
      </c>
      <c r="D284" s="19" t="s">
        <v>592</v>
      </c>
      <c r="E284" s="19" t="s">
        <v>593</v>
      </c>
      <c r="F284" s="9" t="s">
        <v>12</v>
      </c>
      <c r="G284" s="18"/>
    </row>
    <row r="285" s="13" customFormat="1" ht="30" customHeight="1" spans="1:7">
      <c r="A285" s="18">
        <v>283</v>
      </c>
      <c r="B285" s="19" t="s">
        <v>584</v>
      </c>
      <c r="C285" s="19" t="s">
        <v>585</v>
      </c>
      <c r="D285" s="19" t="s">
        <v>594</v>
      </c>
      <c r="E285" s="19" t="s">
        <v>595</v>
      </c>
      <c r="F285" s="9" t="s">
        <v>12</v>
      </c>
      <c r="G285" s="18"/>
    </row>
    <row r="286" s="13" customFormat="1" ht="30" customHeight="1" spans="1:7">
      <c r="A286" s="18">
        <v>284</v>
      </c>
      <c r="B286" s="19" t="s">
        <v>584</v>
      </c>
      <c r="C286" s="19" t="s">
        <v>585</v>
      </c>
      <c r="D286" s="19" t="s">
        <v>596</v>
      </c>
      <c r="E286" s="19" t="s">
        <v>597</v>
      </c>
      <c r="F286" s="11" t="s">
        <v>27</v>
      </c>
      <c r="G286" s="11" t="s">
        <v>28</v>
      </c>
    </row>
    <row r="287" s="13" customFormat="1" ht="30" customHeight="1" spans="1:7">
      <c r="A287" s="18">
        <v>285</v>
      </c>
      <c r="B287" s="19" t="s">
        <v>584</v>
      </c>
      <c r="C287" s="19" t="s">
        <v>585</v>
      </c>
      <c r="D287" s="19" t="s">
        <v>598</v>
      </c>
      <c r="E287" s="19" t="s">
        <v>599</v>
      </c>
      <c r="F287" s="11" t="s">
        <v>27</v>
      </c>
      <c r="G287" s="11" t="s">
        <v>28</v>
      </c>
    </row>
    <row r="288" s="13" customFormat="1" ht="30" customHeight="1" spans="1:7">
      <c r="A288" s="18">
        <v>286</v>
      </c>
      <c r="B288" s="19" t="s">
        <v>584</v>
      </c>
      <c r="C288" s="19" t="s">
        <v>585</v>
      </c>
      <c r="D288" s="19" t="s">
        <v>600</v>
      </c>
      <c r="E288" s="19" t="s">
        <v>601</v>
      </c>
      <c r="F288" s="9" t="s">
        <v>12</v>
      </c>
      <c r="G288" s="18"/>
    </row>
    <row r="289" s="13" customFormat="1" ht="30" customHeight="1" spans="1:7">
      <c r="A289" s="18">
        <v>287</v>
      </c>
      <c r="B289" s="19" t="s">
        <v>584</v>
      </c>
      <c r="C289" s="19" t="s">
        <v>585</v>
      </c>
      <c r="D289" s="19" t="s">
        <v>602</v>
      </c>
      <c r="E289" s="19" t="s">
        <v>603</v>
      </c>
      <c r="F289" s="9" t="s">
        <v>12</v>
      </c>
      <c r="G289" s="18"/>
    </row>
    <row r="290" s="13" customFormat="1" ht="30" customHeight="1" spans="1:7">
      <c r="A290" s="18">
        <v>288</v>
      </c>
      <c r="B290" s="19" t="s">
        <v>584</v>
      </c>
      <c r="C290" s="19" t="s">
        <v>585</v>
      </c>
      <c r="D290" s="19" t="s">
        <v>604</v>
      </c>
      <c r="E290" s="19" t="s">
        <v>605</v>
      </c>
      <c r="F290" s="9" t="s">
        <v>12</v>
      </c>
      <c r="G290" s="18"/>
    </row>
    <row r="291" s="13" customFormat="1" ht="30" customHeight="1" spans="1:7">
      <c r="A291" s="18">
        <v>289</v>
      </c>
      <c r="B291" s="19" t="s">
        <v>584</v>
      </c>
      <c r="C291" s="19" t="s">
        <v>585</v>
      </c>
      <c r="D291" s="19" t="s">
        <v>606</v>
      </c>
      <c r="E291" s="19" t="s">
        <v>607</v>
      </c>
      <c r="F291" s="9" t="s">
        <v>12</v>
      </c>
      <c r="G291" s="18"/>
    </row>
    <row r="292" s="13" customFormat="1" ht="30" customHeight="1" spans="1:7">
      <c r="A292" s="18">
        <v>290</v>
      </c>
      <c r="B292" s="19" t="s">
        <v>584</v>
      </c>
      <c r="C292" s="19" t="s">
        <v>585</v>
      </c>
      <c r="D292" s="19" t="s">
        <v>608</v>
      </c>
      <c r="E292" s="19" t="s">
        <v>609</v>
      </c>
      <c r="F292" s="9" t="s">
        <v>12</v>
      </c>
      <c r="G292" s="18"/>
    </row>
    <row r="293" s="13" customFormat="1" ht="30" customHeight="1" spans="1:7">
      <c r="A293" s="18">
        <v>291</v>
      </c>
      <c r="B293" s="19" t="s">
        <v>584</v>
      </c>
      <c r="C293" s="19" t="s">
        <v>585</v>
      </c>
      <c r="D293" s="19" t="s">
        <v>610</v>
      </c>
      <c r="E293" s="19" t="s">
        <v>611</v>
      </c>
      <c r="F293" s="9" t="s">
        <v>12</v>
      </c>
      <c r="G293" s="11"/>
    </row>
    <row r="294" s="13" customFormat="1" ht="30" customHeight="1" spans="1:7">
      <c r="A294" s="18">
        <v>292</v>
      </c>
      <c r="B294" s="19" t="s">
        <v>584</v>
      </c>
      <c r="C294" s="19" t="s">
        <v>585</v>
      </c>
      <c r="D294" s="19" t="s">
        <v>612</v>
      </c>
      <c r="E294" s="19" t="s">
        <v>613</v>
      </c>
      <c r="F294" s="9" t="s">
        <v>12</v>
      </c>
      <c r="G294" s="18"/>
    </row>
    <row r="295" s="13" customFormat="1" ht="30" customHeight="1" spans="1:7">
      <c r="A295" s="18">
        <v>293</v>
      </c>
      <c r="B295" s="19" t="s">
        <v>584</v>
      </c>
      <c r="C295" s="19" t="s">
        <v>585</v>
      </c>
      <c r="D295" s="19" t="s">
        <v>614</v>
      </c>
      <c r="E295" s="19" t="s">
        <v>615</v>
      </c>
      <c r="F295" s="9" t="s">
        <v>12</v>
      </c>
      <c r="G295" s="18"/>
    </row>
    <row r="296" s="13" customFormat="1" ht="30" customHeight="1" spans="1:7">
      <c r="A296" s="18">
        <v>294</v>
      </c>
      <c r="B296" s="19" t="s">
        <v>584</v>
      </c>
      <c r="C296" s="19" t="s">
        <v>585</v>
      </c>
      <c r="D296" s="19" t="s">
        <v>616</v>
      </c>
      <c r="E296" s="19" t="s">
        <v>617</v>
      </c>
      <c r="F296" s="9" t="s">
        <v>12</v>
      </c>
      <c r="G296" s="18"/>
    </row>
    <row r="297" s="13" customFormat="1" ht="30" customHeight="1" spans="1:7">
      <c r="A297" s="18">
        <v>295</v>
      </c>
      <c r="B297" s="19" t="s">
        <v>584</v>
      </c>
      <c r="C297" s="19" t="s">
        <v>585</v>
      </c>
      <c r="D297" s="19" t="s">
        <v>618</v>
      </c>
      <c r="E297" s="19" t="s">
        <v>619</v>
      </c>
      <c r="F297" s="9" t="s">
        <v>12</v>
      </c>
      <c r="G297" s="18"/>
    </row>
    <row r="298" s="13" customFormat="1" ht="30" customHeight="1" spans="1:7">
      <c r="A298" s="18">
        <v>296</v>
      </c>
      <c r="B298" s="19" t="s">
        <v>584</v>
      </c>
      <c r="C298" s="19" t="s">
        <v>585</v>
      </c>
      <c r="D298" s="19" t="s">
        <v>620</v>
      </c>
      <c r="E298" s="19" t="s">
        <v>621</v>
      </c>
      <c r="F298" s="9" t="s">
        <v>12</v>
      </c>
      <c r="G298" s="11"/>
    </row>
    <row r="299" s="13" customFormat="1" ht="30" customHeight="1" spans="1:7">
      <c r="A299" s="18">
        <v>297</v>
      </c>
      <c r="B299" s="19" t="s">
        <v>622</v>
      </c>
      <c r="C299" s="19" t="s">
        <v>623</v>
      </c>
      <c r="D299" s="19" t="s">
        <v>624</v>
      </c>
      <c r="E299" s="19" t="s">
        <v>625</v>
      </c>
      <c r="F299" s="9" t="s">
        <v>12</v>
      </c>
      <c r="G299" s="11"/>
    </row>
    <row r="300" s="13" customFormat="1" ht="30" customHeight="1" spans="1:7">
      <c r="A300" s="18">
        <v>298</v>
      </c>
      <c r="B300" s="19" t="s">
        <v>622</v>
      </c>
      <c r="C300" s="19" t="s">
        <v>623</v>
      </c>
      <c r="D300" s="19" t="s">
        <v>626</v>
      </c>
      <c r="E300" s="19" t="s">
        <v>627</v>
      </c>
      <c r="F300" s="9" t="s">
        <v>12</v>
      </c>
      <c r="G300" s="18"/>
    </row>
    <row r="301" s="13" customFormat="1" ht="30" customHeight="1" spans="1:7">
      <c r="A301" s="18">
        <v>299</v>
      </c>
      <c r="B301" s="19" t="s">
        <v>622</v>
      </c>
      <c r="C301" s="19" t="s">
        <v>623</v>
      </c>
      <c r="D301" s="19" t="s">
        <v>628</v>
      </c>
      <c r="E301" s="19" t="s">
        <v>629</v>
      </c>
      <c r="F301" s="9" t="s">
        <v>12</v>
      </c>
      <c r="G301" s="18"/>
    </row>
    <row r="302" s="13" customFormat="1" ht="30" customHeight="1" spans="1:7">
      <c r="A302" s="18">
        <v>300</v>
      </c>
      <c r="B302" s="19" t="s">
        <v>622</v>
      </c>
      <c r="C302" s="19" t="s">
        <v>623</v>
      </c>
      <c r="D302" s="19" t="s">
        <v>630</v>
      </c>
      <c r="E302" s="19" t="s">
        <v>631</v>
      </c>
      <c r="F302" s="9" t="s">
        <v>12</v>
      </c>
      <c r="G302" s="18"/>
    </row>
    <row r="303" s="13" customFormat="1" ht="30" customHeight="1" spans="1:7">
      <c r="A303" s="18">
        <v>301</v>
      </c>
      <c r="B303" s="19" t="s">
        <v>622</v>
      </c>
      <c r="C303" s="19" t="s">
        <v>623</v>
      </c>
      <c r="D303" s="19" t="s">
        <v>632</v>
      </c>
      <c r="E303" s="19" t="s">
        <v>633</v>
      </c>
      <c r="F303" s="9" t="s">
        <v>12</v>
      </c>
      <c r="G303" s="18"/>
    </row>
    <row r="304" s="13" customFormat="1" ht="30" customHeight="1" spans="1:7">
      <c r="A304" s="18">
        <v>302</v>
      </c>
      <c r="B304" s="19" t="s">
        <v>622</v>
      </c>
      <c r="C304" s="19" t="s">
        <v>623</v>
      </c>
      <c r="D304" s="19" t="s">
        <v>634</v>
      </c>
      <c r="E304" s="19" t="s">
        <v>635</v>
      </c>
      <c r="F304" s="9" t="s">
        <v>12</v>
      </c>
      <c r="G304" s="18"/>
    </row>
    <row r="305" s="13" customFormat="1" ht="30" customHeight="1" spans="1:7">
      <c r="A305" s="18">
        <v>303</v>
      </c>
      <c r="B305" s="19" t="s">
        <v>622</v>
      </c>
      <c r="C305" s="19" t="s">
        <v>623</v>
      </c>
      <c r="D305" s="19" t="s">
        <v>636</v>
      </c>
      <c r="E305" s="19" t="s">
        <v>637</v>
      </c>
      <c r="F305" s="9" t="s">
        <v>12</v>
      </c>
      <c r="G305" s="18"/>
    </row>
    <row r="306" s="13" customFormat="1" ht="30" customHeight="1" spans="1:7">
      <c r="A306" s="18">
        <v>304</v>
      </c>
      <c r="B306" s="19" t="s">
        <v>622</v>
      </c>
      <c r="C306" s="19" t="s">
        <v>623</v>
      </c>
      <c r="D306" s="19" t="s">
        <v>638</v>
      </c>
      <c r="E306" s="19" t="s">
        <v>639</v>
      </c>
      <c r="F306" s="9" t="s">
        <v>12</v>
      </c>
      <c r="G306" s="18"/>
    </row>
    <row r="307" ht="30" customHeight="1" spans="1:7">
      <c r="A307" s="18">
        <v>305</v>
      </c>
      <c r="B307" s="19" t="s">
        <v>622</v>
      </c>
      <c r="C307" s="19" t="s">
        <v>623</v>
      </c>
      <c r="D307" s="19" t="s">
        <v>640</v>
      </c>
      <c r="E307" s="19" t="s">
        <v>641</v>
      </c>
      <c r="F307" s="9" t="s">
        <v>12</v>
      </c>
      <c r="G307" s="12"/>
    </row>
    <row r="308" ht="30" customHeight="1" spans="1:7">
      <c r="A308" s="18">
        <v>306</v>
      </c>
      <c r="B308" s="19" t="s">
        <v>622</v>
      </c>
      <c r="C308" s="19" t="s">
        <v>623</v>
      </c>
      <c r="D308" s="19" t="s">
        <v>642</v>
      </c>
      <c r="E308" s="19" t="s">
        <v>643</v>
      </c>
      <c r="F308" s="9" t="s">
        <v>12</v>
      </c>
      <c r="G308" s="12"/>
    </row>
    <row r="309" ht="30" customHeight="1" spans="1:7">
      <c r="A309" s="18">
        <v>307</v>
      </c>
      <c r="B309" s="19" t="s">
        <v>622</v>
      </c>
      <c r="C309" s="19" t="s">
        <v>623</v>
      </c>
      <c r="D309" s="19" t="s">
        <v>644</v>
      </c>
      <c r="E309" s="19" t="s">
        <v>645</v>
      </c>
      <c r="F309" s="9" t="s">
        <v>12</v>
      </c>
      <c r="G309" s="12"/>
    </row>
    <row r="310" ht="30" customHeight="1" spans="1:7">
      <c r="A310" s="18">
        <v>308</v>
      </c>
      <c r="B310" s="19" t="s">
        <v>622</v>
      </c>
      <c r="C310" s="19" t="s">
        <v>623</v>
      </c>
      <c r="D310" s="19" t="s">
        <v>73</v>
      </c>
      <c r="E310" s="19" t="s">
        <v>646</v>
      </c>
      <c r="F310" s="9" t="s">
        <v>12</v>
      </c>
      <c r="G310" s="12"/>
    </row>
    <row r="311" ht="30" customHeight="1" spans="1:7">
      <c r="A311" s="18">
        <v>309</v>
      </c>
      <c r="B311" s="19" t="s">
        <v>622</v>
      </c>
      <c r="C311" s="19" t="s">
        <v>623</v>
      </c>
      <c r="D311" s="19" t="s">
        <v>647</v>
      </c>
      <c r="E311" s="19" t="s">
        <v>648</v>
      </c>
      <c r="F311" s="9" t="s">
        <v>12</v>
      </c>
      <c r="G311" s="12"/>
    </row>
    <row r="312" ht="30" customHeight="1" spans="1:7">
      <c r="A312" s="18">
        <v>310</v>
      </c>
      <c r="B312" s="19" t="s">
        <v>622</v>
      </c>
      <c r="C312" s="19" t="s">
        <v>623</v>
      </c>
      <c r="D312" s="19" t="s">
        <v>649</v>
      </c>
      <c r="E312" s="19" t="s">
        <v>650</v>
      </c>
      <c r="F312" s="9" t="s">
        <v>12</v>
      </c>
      <c r="G312" s="12"/>
    </row>
    <row r="313" ht="30" customHeight="1" spans="1:7">
      <c r="A313" s="18">
        <v>311</v>
      </c>
      <c r="B313" s="19" t="s">
        <v>622</v>
      </c>
      <c r="C313" s="19" t="s">
        <v>623</v>
      </c>
      <c r="D313" s="19" t="s">
        <v>651</v>
      </c>
      <c r="E313" s="19" t="s">
        <v>652</v>
      </c>
      <c r="F313" s="9" t="s">
        <v>12</v>
      </c>
      <c r="G313" s="12"/>
    </row>
    <row r="314" ht="30" customHeight="1" spans="1:7">
      <c r="A314" s="18">
        <v>312</v>
      </c>
      <c r="B314" s="19" t="s">
        <v>622</v>
      </c>
      <c r="C314" s="19" t="s">
        <v>623</v>
      </c>
      <c r="D314" s="19" t="s">
        <v>653</v>
      </c>
      <c r="E314" s="19" t="s">
        <v>654</v>
      </c>
      <c r="F314" s="9" t="s">
        <v>12</v>
      </c>
      <c r="G314" s="12"/>
    </row>
    <row r="315" ht="30" customHeight="1" spans="1:7">
      <c r="A315" s="18">
        <v>313</v>
      </c>
      <c r="B315" s="19" t="s">
        <v>622</v>
      </c>
      <c r="C315" s="19" t="s">
        <v>623</v>
      </c>
      <c r="D315" s="19" t="s">
        <v>655</v>
      </c>
      <c r="E315" s="19" t="s">
        <v>656</v>
      </c>
      <c r="F315" s="9" t="s">
        <v>12</v>
      </c>
      <c r="G315" s="12"/>
    </row>
    <row r="316" ht="30" customHeight="1" spans="1:7">
      <c r="A316" s="18">
        <v>314</v>
      </c>
      <c r="B316" s="19" t="s">
        <v>622</v>
      </c>
      <c r="C316" s="19" t="s">
        <v>623</v>
      </c>
      <c r="D316" s="19" t="s">
        <v>657</v>
      </c>
      <c r="E316" s="19" t="s">
        <v>658</v>
      </c>
      <c r="F316" s="9" t="s">
        <v>12</v>
      </c>
      <c r="G316" s="12"/>
    </row>
    <row r="317" ht="30" customHeight="1" spans="1:7">
      <c r="A317" s="18">
        <v>315</v>
      </c>
      <c r="B317" s="19" t="s">
        <v>622</v>
      </c>
      <c r="C317" s="19" t="s">
        <v>623</v>
      </c>
      <c r="D317" s="19" t="s">
        <v>659</v>
      </c>
      <c r="E317" s="19" t="s">
        <v>660</v>
      </c>
      <c r="F317" s="9" t="s">
        <v>12</v>
      </c>
      <c r="G317" s="12"/>
    </row>
    <row r="318" ht="30" customHeight="1" spans="1:7">
      <c r="A318" s="18">
        <v>316</v>
      </c>
      <c r="B318" s="19" t="s">
        <v>622</v>
      </c>
      <c r="C318" s="19" t="s">
        <v>623</v>
      </c>
      <c r="D318" s="19" t="s">
        <v>661</v>
      </c>
      <c r="E318" s="19" t="s">
        <v>662</v>
      </c>
      <c r="F318" s="9" t="s">
        <v>12</v>
      </c>
      <c r="G318" s="12"/>
    </row>
    <row r="319" ht="30" customHeight="1" spans="1:7">
      <c r="A319" s="18">
        <v>317</v>
      </c>
      <c r="B319" s="19" t="s">
        <v>622</v>
      </c>
      <c r="C319" s="19" t="s">
        <v>623</v>
      </c>
      <c r="D319" s="19" t="s">
        <v>663</v>
      </c>
      <c r="E319" s="19" t="s">
        <v>664</v>
      </c>
      <c r="F319" s="9" t="s">
        <v>12</v>
      </c>
      <c r="G319" s="12"/>
    </row>
    <row r="320" ht="30" customHeight="1" spans="1:7">
      <c r="A320" s="18">
        <v>318</v>
      </c>
      <c r="B320" s="19" t="s">
        <v>622</v>
      </c>
      <c r="C320" s="19" t="s">
        <v>623</v>
      </c>
      <c r="D320" s="19" t="s">
        <v>665</v>
      </c>
      <c r="E320" s="19" t="s">
        <v>666</v>
      </c>
      <c r="F320" s="9" t="s">
        <v>12</v>
      </c>
      <c r="G320" s="12"/>
    </row>
    <row r="321" ht="30" customHeight="1" spans="1:7">
      <c r="A321" s="18">
        <v>319</v>
      </c>
      <c r="B321" s="19" t="s">
        <v>622</v>
      </c>
      <c r="C321" s="19" t="s">
        <v>623</v>
      </c>
      <c r="D321" s="19" t="s">
        <v>667</v>
      </c>
      <c r="E321" s="19" t="s">
        <v>668</v>
      </c>
      <c r="F321" s="9" t="s">
        <v>12</v>
      </c>
      <c r="G321" s="12"/>
    </row>
    <row r="322" ht="30" customHeight="1" spans="1:7">
      <c r="A322" s="18">
        <v>320</v>
      </c>
      <c r="B322" s="19" t="s">
        <v>622</v>
      </c>
      <c r="C322" s="19" t="s">
        <v>623</v>
      </c>
      <c r="D322" s="19" t="s">
        <v>669</v>
      </c>
      <c r="E322" s="19" t="s">
        <v>670</v>
      </c>
      <c r="F322" s="9" t="s">
        <v>12</v>
      </c>
      <c r="G322" s="12"/>
    </row>
    <row r="323" ht="30" customHeight="1" spans="1:7">
      <c r="A323" s="18">
        <v>321</v>
      </c>
      <c r="B323" s="19" t="s">
        <v>622</v>
      </c>
      <c r="C323" s="19" t="s">
        <v>623</v>
      </c>
      <c r="D323" s="19" t="s">
        <v>671</v>
      </c>
      <c r="E323" s="19" t="s">
        <v>672</v>
      </c>
      <c r="F323" s="9" t="s">
        <v>12</v>
      </c>
      <c r="G323" s="12"/>
    </row>
    <row r="324" ht="30" customHeight="1" spans="1:7">
      <c r="A324" s="18">
        <v>322</v>
      </c>
      <c r="B324" s="19" t="s">
        <v>622</v>
      </c>
      <c r="C324" s="19" t="s">
        <v>623</v>
      </c>
      <c r="D324" s="19" t="s">
        <v>673</v>
      </c>
      <c r="E324" s="19" t="s">
        <v>674</v>
      </c>
      <c r="F324" s="9" t="s">
        <v>12</v>
      </c>
      <c r="G324" s="12"/>
    </row>
    <row r="325" s="1" customFormat="1" ht="30" customHeight="1" spans="1:7">
      <c r="A325" s="18">
        <v>323</v>
      </c>
      <c r="B325" s="19" t="s">
        <v>622</v>
      </c>
      <c r="C325" s="19" t="s">
        <v>623</v>
      </c>
      <c r="D325" s="19" t="s">
        <v>675</v>
      </c>
      <c r="E325" s="19" t="s">
        <v>676</v>
      </c>
      <c r="F325" s="11" t="s">
        <v>27</v>
      </c>
      <c r="G325" s="11" t="s">
        <v>28</v>
      </c>
    </row>
    <row r="326" ht="30" customHeight="1" spans="1:7">
      <c r="A326" s="18">
        <v>324</v>
      </c>
      <c r="B326" s="19" t="s">
        <v>677</v>
      </c>
      <c r="C326" s="19" t="s">
        <v>678</v>
      </c>
      <c r="D326" s="19" t="s">
        <v>679</v>
      </c>
      <c r="E326" s="19" t="s">
        <v>680</v>
      </c>
      <c r="F326" s="9" t="s">
        <v>12</v>
      </c>
      <c r="G326" s="12"/>
    </row>
    <row r="327" ht="30" customHeight="1" spans="1:7">
      <c r="A327" s="18">
        <v>325</v>
      </c>
      <c r="B327" s="19" t="s">
        <v>677</v>
      </c>
      <c r="C327" s="19" t="s">
        <v>678</v>
      </c>
      <c r="D327" s="19" t="s">
        <v>681</v>
      </c>
      <c r="E327" s="19" t="s">
        <v>682</v>
      </c>
      <c r="F327" s="9" t="s">
        <v>12</v>
      </c>
      <c r="G327" s="12"/>
    </row>
    <row r="328" ht="30" customHeight="1" spans="1:7">
      <c r="A328" s="18">
        <v>326</v>
      </c>
      <c r="B328" s="19" t="s">
        <v>677</v>
      </c>
      <c r="C328" s="19" t="s">
        <v>678</v>
      </c>
      <c r="D328" s="19" t="s">
        <v>683</v>
      </c>
      <c r="E328" s="19" t="s">
        <v>684</v>
      </c>
      <c r="F328" s="9" t="s">
        <v>12</v>
      </c>
      <c r="G328" s="12"/>
    </row>
    <row r="329" ht="30" customHeight="1" spans="1:7">
      <c r="A329" s="18">
        <v>327</v>
      </c>
      <c r="B329" s="19" t="s">
        <v>677</v>
      </c>
      <c r="C329" s="19" t="s">
        <v>678</v>
      </c>
      <c r="D329" s="19" t="s">
        <v>685</v>
      </c>
      <c r="E329" s="19" t="s">
        <v>686</v>
      </c>
      <c r="F329" s="9" t="s">
        <v>12</v>
      </c>
      <c r="G329" s="12"/>
    </row>
    <row r="330" ht="30" customHeight="1" spans="1:7">
      <c r="A330" s="18">
        <v>328</v>
      </c>
      <c r="B330" s="19" t="s">
        <v>677</v>
      </c>
      <c r="C330" s="19" t="s">
        <v>678</v>
      </c>
      <c r="D330" s="19" t="s">
        <v>687</v>
      </c>
      <c r="E330" s="19" t="s">
        <v>688</v>
      </c>
      <c r="F330" s="9" t="s">
        <v>12</v>
      </c>
      <c r="G330" s="12"/>
    </row>
    <row r="331" ht="30" customHeight="1" spans="1:7">
      <c r="A331" s="18">
        <v>329</v>
      </c>
      <c r="B331" s="19" t="s">
        <v>677</v>
      </c>
      <c r="C331" s="19" t="s">
        <v>678</v>
      </c>
      <c r="D331" s="19" t="s">
        <v>689</v>
      </c>
      <c r="E331" s="19" t="s">
        <v>690</v>
      </c>
      <c r="F331" s="9" t="s">
        <v>12</v>
      </c>
      <c r="G331" s="12"/>
    </row>
    <row r="332" ht="30" customHeight="1" spans="1:7">
      <c r="A332" s="18">
        <v>330</v>
      </c>
      <c r="B332" s="19" t="s">
        <v>691</v>
      </c>
      <c r="C332" s="19" t="s">
        <v>692</v>
      </c>
      <c r="D332" s="19" t="s">
        <v>693</v>
      </c>
      <c r="E332" s="19" t="s">
        <v>694</v>
      </c>
      <c r="F332" s="9" t="s">
        <v>12</v>
      </c>
      <c r="G332" s="12"/>
    </row>
    <row r="333" ht="30" customHeight="1" spans="1:7">
      <c r="A333" s="18">
        <v>331</v>
      </c>
      <c r="B333" s="19" t="s">
        <v>691</v>
      </c>
      <c r="C333" s="19" t="s">
        <v>692</v>
      </c>
      <c r="D333" s="19" t="s">
        <v>695</v>
      </c>
      <c r="E333" s="19" t="s">
        <v>696</v>
      </c>
      <c r="F333" s="9" t="s">
        <v>12</v>
      </c>
      <c r="G333" s="12"/>
    </row>
    <row r="334" ht="30" customHeight="1" spans="1:7">
      <c r="A334" s="18">
        <v>332</v>
      </c>
      <c r="B334" s="19" t="s">
        <v>691</v>
      </c>
      <c r="C334" s="19" t="s">
        <v>692</v>
      </c>
      <c r="D334" s="19" t="s">
        <v>697</v>
      </c>
      <c r="E334" s="19" t="s">
        <v>698</v>
      </c>
      <c r="F334" s="9" t="s">
        <v>12</v>
      </c>
      <c r="G334" s="12"/>
    </row>
    <row r="335" ht="30" customHeight="1" spans="1:7">
      <c r="A335" s="18">
        <v>333</v>
      </c>
      <c r="B335" s="19" t="s">
        <v>699</v>
      </c>
      <c r="C335" s="19" t="s">
        <v>700</v>
      </c>
      <c r="D335" s="19" t="s">
        <v>701</v>
      </c>
      <c r="E335" s="19" t="s">
        <v>702</v>
      </c>
      <c r="F335" s="9" t="s">
        <v>12</v>
      </c>
      <c r="G335" s="12"/>
    </row>
    <row r="336" ht="30" customHeight="1" spans="1:7">
      <c r="A336" s="18">
        <v>334</v>
      </c>
      <c r="B336" s="19" t="s">
        <v>699</v>
      </c>
      <c r="C336" s="19" t="s">
        <v>700</v>
      </c>
      <c r="D336" s="19" t="s">
        <v>703</v>
      </c>
      <c r="E336" s="19" t="s">
        <v>704</v>
      </c>
      <c r="F336" s="9" t="s">
        <v>12</v>
      </c>
      <c r="G336" s="12"/>
    </row>
    <row r="337" ht="30" customHeight="1" spans="1:7">
      <c r="A337" s="18">
        <v>335</v>
      </c>
      <c r="B337" s="19" t="s">
        <v>699</v>
      </c>
      <c r="C337" s="19" t="s">
        <v>700</v>
      </c>
      <c r="D337" s="19" t="s">
        <v>705</v>
      </c>
      <c r="E337" s="19" t="s">
        <v>706</v>
      </c>
      <c r="F337" s="9" t="s">
        <v>12</v>
      </c>
      <c r="G337" s="12"/>
    </row>
    <row r="338" ht="30" customHeight="1" spans="1:7">
      <c r="A338" s="18">
        <v>336</v>
      </c>
      <c r="B338" s="19" t="s">
        <v>699</v>
      </c>
      <c r="C338" s="19" t="s">
        <v>700</v>
      </c>
      <c r="D338" s="19" t="s">
        <v>707</v>
      </c>
      <c r="E338" s="19" t="s">
        <v>708</v>
      </c>
      <c r="F338" s="9" t="s">
        <v>12</v>
      </c>
      <c r="G338" s="12"/>
    </row>
    <row r="339" ht="30" customHeight="1" spans="1:7">
      <c r="A339" s="18">
        <v>337</v>
      </c>
      <c r="B339" s="19" t="s">
        <v>699</v>
      </c>
      <c r="C339" s="19" t="s">
        <v>700</v>
      </c>
      <c r="D339" s="19" t="s">
        <v>709</v>
      </c>
      <c r="E339" s="19" t="s">
        <v>710</v>
      </c>
      <c r="F339" s="9" t="s">
        <v>12</v>
      </c>
      <c r="G339" s="12"/>
    </row>
    <row r="340" ht="30" customHeight="1" spans="1:7">
      <c r="A340" s="18">
        <v>338</v>
      </c>
      <c r="B340" s="19" t="s">
        <v>699</v>
      </c>
      <c r="C340" s="19" t="s">
        <v>700</v>
      </c>
      <c r="D340" s="19" t="s">
        <v>711</v>
      </c>
      <c r="E340" s="19" t="s">
        <v>712</v>
      </c>
      <c r="F340" s="9" t="s">
        <v>12</v>
      </c>
      <c r="G340" s="12"/>
    </row>
    <row r="341" ht="30" customHeight="1" spans="1:7">
      <c r="A341" s="18">
        <v>339</v>
      </c>
      <c r="B341" s="19" t="s">
        <v>699</v>
      </c>
      <c r="C341" s="19" t="s">
        <v>700</v>
      </c>
      <c r="D341" s="19" t="s">
        <v>713</v>
      </c>
      <c r="E341" s="19" t="s">
        <v>714</v>
      </c>
      <c r="F341" s="9" t="s">
        <v>12</v>
      </c>
      <c r="G341" s="12"/>
    </row>
    <row r="342" ht="30" customHeight="1" spans="1:7">
      <c r="A342" s="18">
        <v>340</v>
      </c>
      <c r="B342" s="19" t="s">
        <v>715</v>
      </c>
      <c r="C342" s="19" t="s">
        <v>716</v>
      </c>
      <c r="D342" s="19" t="s">
        <v>717</v>
      </c>
      <c r="E342" s="19" t="s">
        <v>718</v>
      </c>
      <c r="F342" s="11" t="s">
        <v>27</v>
      </c>
      <c r="G342" s="11" t="s">
        <v>28</v>
      </c>
    </row>
    <row r="343" ht="30" customHeight="1" spans="1:7">
      <c r="A343" s="18">
        <v>341</v>
      </c>
      <c r="B343" s="19" t="s">
        <v>715</v>
      </c>
      <c r="C343" s="19" t="s">
        <v>716</v>
      </c>
      <c r="D343" s="19" t="s">
        <v>719</v>
      </c>
      <c r="E343" s="19" t="s">
        <v>720</v>
      </c>
      <c r="F343" s="9" t="s">
        <v>12</v>
      </c>
      <c r="G343" s="12"/>
    </row>
    <row r="344" ht="30" customHeight="1" spans="1:7">
      <c r="A344" s="18">
        <v>342</v>
      </c>
      <c r="B344" s="19" t="s">
        <v>715</v>
      </c>
      <c r="C344" s="19" t="s">
        <v>716</v>
      </c>
      <c r="D344" s="19" t="s">
        <v>721</v>
      </c>
      <c r="E344" s="19" t="s">
        <v>722</v>
      </c>
      <c r="F344" s="9" t="s">
        <v>12</v>
      </c>
      <c r="G344" s="12"/>
    </row>
    <row r="345" ht="30" customHeight="1" spans="1:7">
      <c r="A345" s="18">
        <v>343</v>
      </c>
      <c r="B345" s="19" t="s">
        <v>715</v>
      </c>
      <c r="C345" s="19" t="s">
        <v>716</v>
      </c>
      <c r="D345" s="19" t="s">
        <v>723</v>
      </c>
      <c r="E345" s="19" t="s">
        <v>724</v>
      </c>
      <c r="F345" s="9" t="s">
        <v>12</v>
      </c>
      <c r="G345" s="12"/>
    </row>
    <row r="346" ht="30" customHeight="1" spans="1:7">
      <c r="A346" s="18">
        <v>344</v>
      </c>
      <c r="B346" s="19" t="s">
        <v>715</v>
      </c>
      <c r="C346" s="19" t="s">
        <v>716</v>
      </c>
      <c r="D346" s="19" t="s">
        <v>725</v>
      </c>
      <c r="E346" s="19" t="s">
        <v>726</v>
      </c>
      <c r="F346" s="9" t="s">
        <v>12</v>
      </c>
      <c r="G346" s="12"/>
    </row>
    <row r="347" ht="30" customHeight="1" spans="1:7">
      <c r="A347" s="18">
        <v>345</v>
      </c>
      <c r="B347" s="19" t="s">
        <v>715</v>
      </c>
      <c r="C347" s="19" t="s">
        <v>716</v>
      </c>
      <c r="D347" s="19" t="s">
        <v>727</v>
      </c>
      <c r="E347" s="19" t="s">
        <v>728</v>
      </c>
      <c r="F347" s="9" t="s">
        <v>12</v>
      </c>
      <c r="G347" s="12"/>
    </row>
    <row r="348" ht="30" customHeight="1" spans="1:7">
      <c r="A348" s="18">
        <v>346</v>
      </c>
      <c r="B348" s="19" t="s">
        <v>715</v>
      </c>
      <c r="C348" s="19" t="s">
        <v>716</v>
      </c>
      <c r="D348" s="19" t="s">
        <v>729</v>
      </c>
      <c r="E348" s="19" t="s">
        <v>730</v>
      </c>
      <c r="F348" s="9" t="s">
        <v>12</v>
      </c>
      <c r="G348" s="12"/>
    </row>
    <row r="349" ht="30" customHeight="1" spans="1:7">
      <c r="A349" s="18">
        <v>347</v>
      </c>
      <c r="B349" s="19" t="s">
        <v>715</v>
      </c>
      <c r="C349" s="19" t="s">
        <v>716</v>
      </c>
      <c r="D349" s="19" t="s">
        <v>731</v>
      </c>
      <c r="E349" s="19" t="s">
        <v>732</v>
      </c>
      <c r="F349" s="9" t="s">
        <v>12</v>
      </c>
      <c r="G349" s="12"/>
    </row>
    <row r="350" ht="30" customHeight="1" spans="1:7">
      <c r="A350" s="18">
        <v>348</v>
      </c>
      <c r="B350" s="19" t="s">
        <v>715</v>
      </c>
      <c r="C350" s="19" t="s">
        <v>716</v>
      </c>
      <c r="D350" s="19" t="s">
        <v>733</v>
      </c>
      <c r="E350" s="19" t="s">
        <v>734</v>
      </c>
      <c r="F350" s="9" t="s">
        <v>12</v>
      </c>
      <c r="G350" s="12"/>
    </row>
    <row r="351" ht="30" customHeight="1" spans="1:7">
      <c r="A351" s="18">
        <v>349</v>
      </c>
      <c r="B351" s="19" t="s">
        <v>715</v>
      </c>
      <c r="C351" s="19" t="s">
        <v>716</v>
      </c>
      <c r="D351" s="19" t="s">
        <v>735</v>
      </c>
      <c r="E351" s="19" t="s">
        <v>736</v>
      </c>
      <c r="F351" s="9" t="s">
        <v>12</v>
      </c>
      <c r="G351" s="12"/>
    </row>
    <row r="352" ht="30" customHeight="1" spans="1:7">
      <c r="A352" s="18">
        <v>350</v>
      </c>
      <c r="B352" s="19" t="s">
        <v>715</v>
      </c>
      <c r="C352" s="19" t="s">
        <v>716</v>
      </c>
      <c r="D352" s="19" t="s">
        <v>737</v>
      </c>
      <c r="E352" s="19" t="s">
        <v>738</v>
      </c>
      <c r="F352" s="9" t="s">
        <v>12</v>
      </c>
      <c r="G352" s="12"/>
    </row>
    <row r="353" ht="30" customHeight="1" spans="1:7">
      <c r="A353" s="18">
        <v>351</v>
      </c>
      <c r="B353" s="19" t="s">
        <v>715</v>
      </c>
      <c r="C353" s="19" t="s">
        <v>716</v>
      </c>
      <c r="D353" s="19" t="s">
        <v>739</v>
      </c>
      <c r="E353" s="19" t="s">
        <v>740</v>
      </c>
      <c r="F353" s="9" t="s">
        <v>12</v>
      </c>
      <c r="G353" s="11"/>
    </row>
    <row r="354" ht="30" customHeight="1" spans="1:7">
      <c r="A354" s="18">
        <v>352</v>
      </c>
      <c r="B354" s="19" t="s">
        <v>741</v>
      </c>
      <c r="C354" s="19" t="s">
        <v>742</v>
      </c>
      <c r="D354" s="19" t="s">
        <v>743</v>
      </c>
      <c r="E354" s="19" t="s">
        <v>744</v>
      </c>
      <c r="F354" s="9" t="s">
        <v>12</v>
      </c>
      <c r="G354" s="12"/>
    </row>
    <row r="355" ht="30" customHeight="1" spans="1:7">
      <c r="A355" s="18">
        <v>353</v>
      </c>
      <c r="B355" s="19" t="s">
        <v>741</v>
      </c>
      <c r="C355" s="19" t="s">
        <v>742</v>
      </c>
      <c r="D355" s="19" t="s">
        <v>745</v>
      </c>
      <c r="E355" s="19" t="s">
        <v>746</v>
      </c>
      <c r="F355" s="9" t="s">
        <v>12</v>
      </c>
      <c r="G355" s="12"/>
    </row>
    <row r="356" ht="30" customHeight="1" spans="1:7">
      <c r="A356" s="18">
        <v>354</v>
      </c>
      <c r="B356" s="19" t="s">
        <v>741</v>
      </c>
      <c r="C356" s="19" t="s">
        <v>742</v>
      </c>
      <c r="D356" s="19" t="s">
        <v>747</v>
      </c>
      <c r="E356" s="19" t="s">
        <v>748</v>
      </c>
      <c r="F356" s="9" t="s">
        <v>12</v>
      </c>
      <c r="G356" s="12"/>
    </row>
    <row r="357" s="1" customFormat="1" ht="30" customHeight="1" spans="1:7">
      <c r="A357" s="18">
        <v>355</v>
      </c>
      <c r="B357" s="19" t="s">
        <v>741</v>
      </c>
      <c r="C357" s="19" t="s">
        <v>742</v>
      </c>
      <c r="D357" s="19" t="s">
        <v>749</v>
      </c>
      <c r="E357" s="19" t="s">
        <v>750</v>
      </c>
      <c r="F357" s="11" t="s">
        <v>27</v>
      </c>
      <c r="G357" s="11" t="s">
        <v>28</v>
      </c>
    </row>
    <row r="358" ht="30" customHeight="1" spans="1:7">
      <c r="A358" s="18">
        <v>356</v>
      </c>
      <c r="B358" s="19" t="s">
        <v>741</v>
      </c>
      <c r="C358" s="19" t="s">
        <v>742</v>
      </c>
      <c r="D358" s="19" t="s">
        <v>751</v>
      </c>
      <c r="E358" s="19" t="s">
        <v>752</v>
      </c>
      <c r="F358" s="9" t="s">
        <v>12</v>
      </c>
      <c r="G358" s="12"/>
    </row>
    <row r="359" ht="30" customHeight="1" spans="1:7">
      <c r="A359" s="18">
        <v>357</v>
      </c>
      <c r="B359" s="19" t="s">
        <v>741</v>
      </c>
      <c r="C359" s="19" t="s">
        <v>742</v>
      </c>
      <c r="D359" s="19" t="s">
        <v>753</v>
      </c>
      <c r="E359" s="19" t="s">
        <v>754</v>
      </c>
      <c r="F359" s="9" t="s">
        <v>12</v>
      </c>
      <c r="G359" s="12"/>
    </row>
    <row r="360" ht="30" customHeight="1" spans="1:7">
      <c r="A360" s="18">
        <v>358</v>
      </c>
      <c r="B360" s="19" t="s">
        <v>755</v>
      </c>
      <c r="C360" s="19" t="s">
        <v>756</v>
      </c>
      <c r="D360" s="19" t="s">
        <v>757</v>
      </c>
      <c r="E360" s="19" t="s">
        <v>758</v>
      </c>
      <c r="F360" s="9" t="s">
        <v>12</v>
      </c>
      <c r="G360" s="12"/>
    </row>
    <row r="361" ht="30" customHeight="1" spans="1:7">
      <c r="A361" s="18">
        <v>359</v>
      </c>
      <c r="B361" s="19" t="s">
        <v>755</v>
      </c>
      <c r="C361" s="19" t="s">
        <v>756</v>
      </c>
      <c r="D361" s="19" t="s">
        <v>759</v>
      </c>
      <c r="E361" s="19" t="s">
        <v>760</v>
      </c>
      <c r="F361" s="9" t="s">
        <v>12</v>
      </c>
      <c r="G361" s="12"/>
    </row>
    <row r="362" ht="30" customHeight="1" spans="1:7">
      <c r="A362" s="18">
        <v>360</v>
      </c>
      <c r="B362" s="19" t="s">
        <v>755</v>
      </c>
      <c r="C362" s="19" t="s">
        <v>756</v>
      </c>
      <c r="D362" s="19" t="s">
        <v>761</v>
      </c>
      <c r="E362" s="19" t="s">
        <v>762</v>
      </c>
      <c r="F362" s="9" t="s">
        <v>12</v>
      </c>
      <c r="G362" s="12"/>
    </row>
    <row r="363" ht="30" customHeight="1" spans="1:7">
      <c r="A363" s="18">
        <v>361</v>
      </c>
      <c r="B363" s="19" t="s">
        <v>755</v>
      </c>
      <c r="C363" s="19" t="s">
        <v>756</v>
      </c>
      <c r="D363" s="19" t="s">
        <v>763</v>
      </c>
      <c r="E363" s="19" t="s">
        <v>764</v>
      </c>
      <c r="F363" s="9" t="s">
        <v>12</v>
      </c>
      <c r="G363" s="12"/>
    </row>
    <row r="364" ht="30" customHeight="1" spans="1:7">
      <c r="A364" s="18">
        <v>362</v>
      </c>
      <c r="B364" s="19" t="s">
        <v>755</v>
      </c>
      <c r="C364" s="19" t="s">
        <v>756</v>
      </c>
      <c r="D364" s="19" t="s">
        <v>765</v>
      </c>
      <c r="E364" s="19" t="s">
        <v>766</v>
      </c>
      <c r="F364" s="9" t="s">
        <v>12</v>
      </c>
      <c r="G364" s="12"/>
    </row>
    <row r="365" ht="30" customHeight="1" spans="1:7">
      <c r="A365" s="18">
        <v>363</v>
      </c>
      <c r="B365" s="19" t="s">
        <v>755</v>
      </c>
      <c r="C365" s="19" t="s">
        <v>756</v>
      </c>
      <c r="D365" s="19" t="s">
        <v>767</v>
      </c>
      <c r="E365" s="19" t="s">
        <v>768</v>
      </c>
      <c r="F365" s="9" t="s">
        <v>12</v>
      </c>
      <c r="G365" s="12"/>
    </row>
    <row r="366" ht="30" customHeight="1" spans="1:7">
      <c r="A366" s="18">
        <v>364</v>
      </c>
      <c r="B366" s="19" t="s">
        <v>755</v>
      </c>
      <c r="C366" s="19" t="s">
        <v>756</v>
      </c>
      <c r="D366" s="19" t="s">
        <v>769</v>
      </c>
      <c r="E366" s="19" t="s">
        <v>770</v>
      </c>
      <c r="F366" s="9" t="s">
        <v>12</v>
      </c>
      <c r="G366" s="12"/>
    </row>
    <row r="367" ht="30" customHeight="1" spans="1:7">
      <c r="A367" s="18">
        <v>365</v>
      </c>
      <c r="B367" s="19" t="s">
        <v>755</v>
      </c>
      <c r="C367" s="19" t="s">
        <v>756</v>
      </c>
      <c r="D367" s="19" t="s">
        <v>771</v>
      </c>
      <c r="E367" s="19" t="s">
        <v>772</v>
      </c>
      <c r="F367" s="9" t="s">
        <v>12</v>
      </c>
      <c r="G367" s="12"/>
    </row>
    <row r="368" s="1" customFormat="1" ht="30" customHeight="1" spans="1:7">
      <c r="A368" s="18">
        <v>366</v>
      </c>
      <c r="B368" s="19" t="s">
        <v>755</v>
      </c>
      <c r="C368" s="19" t="s">
        <v>756</v>
      </c>
      <c r="D368" s="19" t="s">
        <v>13</v>
      </c>
      <c r="E368" s="19" t="s">
        <v>773</v>
      </c>
      <c r="F368" s="11" t="s">
        <v>27</v>
      </c>
      <c r="G368" s="11" t="s">
        <v>28</v>
      </c>
    </row>
    <row r="369" ht="30" customHeight="1" spans="1:7">
      <c r="A369" s="18">
        <v>367</v>
      </c>
      <c r="B369" s="19" t="s">
        <v>774</v>
      </c>
      <c r="C369" s="19" t="s">
        <v>775</v>
      </c>
      <c r="D369" s="19" t="s">
        <v>776</v>
      </c>
      <c r="E369" s="19" t="s">
        <v>777</v>
      </c>
      <c r="F369" s="9" t="s">
        <v>12</v>
      </c>
      <c r="G369" s="12"/>
    </row>
    <row r="370" ht="30" customHeight="1" spans="1:7">
      <c r="A370" s="18">
        <v>368</v>
      </c>
      <c r="B370" s="19" t="s">
        <v>774</v>
      </c>
      <c r="C370" s="19" t="s">
        <v>775</v>
      </c>
      <c r="D370" s="19" t="s">
        <v>778</v>
      </c>
      <c r="E370" s="19" t="s">
        <v>779</v>
      </c>
      <c r="F370" s="9" t="s">
        <v>12</v>
      </c>
      <c r="G370" s="12"/>
    </row>
    <row r="371" ht="30" customHeight="1" spans="1:7">
      <c r="A371" s="18">
        <v>369</v>
      </c>
      <c r="B371" s="19" t="s">
        <v>774</v>
      </c>
      <c r="C371" s="19" t="s">
        <v>775</v>
      </c>
      <c r="D371" s="19" t="s">
        <v>780</v>
      </c>
      <c r="E371" s="19" t="s">
        <v>781</v>
      </c>
      <c r="F371" s="9" t="s">
        <v>12</v>
      </c>
      <c r="G371" s="12"/>
    </row>
    <row r="372" ht="30" customHeight="1" spans="1:7">
      <c r="A372" s="18">
        <v>370</v>
      </c>
      <c r="B372" s="19" t="s">
        <v>774</v>
      </c>
      <c r="C372" s="19" t="s">
        <v>775</v>
      </c>
      <c r="D372" s="19" t="s">
        <v>782</v>
      </c>
      <c r="E372" s="19" t="s">
        <v>783</v>
      </c>
      <c r="F372" s="9" t="s">
        <v>12</v>
      </c>
      <c r="G372" s="12"/>
    </row>
    <row r="373" ht="30" customHeight="1" spans="1:7">
      <c r="A373" s="18">
        <v>371</v>
      </c>
      <c r="B373" s="19" t="s">
        <v>774</v>
      </c>
      <c r="C373" s="19" t="s">
        <v>775</v>
      </c>
      <c r="D373" s="19" t="s">
        <v>784</v>
      </c>
      <c r="E373" s="19" t="s">
        <v>785</v>
      </c>
      <c r="F373" s="9" t="s">
        <v>12</v>
      </c>
      <c r="G373" s="12"/>
    </row>
    <row r="374" ht="30" customHeight="1" spans="1:7">
      <c r="A374" s="18">
        <v>372</v>
      </c>
      <c r="B374" s="19" t="s">
        <v>774</v>
      </c>
      <c r="C374" s="19" t="s">
        <v>775</v>
      </c>
      <c r="D374" s="19" t="s">
        <v>786</v>
      </c>
      <c r="E374" s="19" t="s">
        <v>787</v>
      </c>
      <c r="F374" s="9" t="s">
        <v>12</v>
      </c>
      <c r="G374" s="12"/>
    </row>
    <row r="375" ht="30" customHeight="1" spans="1:7">
      <c r="A375" s="18">
        <v>373</v>
      </c>
      <c r="B375" s="19" t="s">
        <v>788</v>
      </c>
      <c r="C375" s="19" t="s">
        <v>789</v>
      </c>
      <c r="D375" s="19" t="s">
        <v>790</v>
      </c>
      <c r="E375" s="19" t="s">
        <v>791</v>
      </c>
      <c r="F375" s="9" t="s">
        <v>12</v>
      </c>
      <c r="G375" s="12"/>
    </row>
    <row r="376" ht="30" customHeight="1" spans="1:7">
      <c r="A376" s="18">
        <v>374</v>
      </c>
      <c r="B376" s="19" t="s">
        <v>788</v>
      </c>
      <c r="C376" s="19" t="s">
        <v>789</v>
      </c>
      <c r="D376" s="19" t="s">
        <v>792</v>
      </c>
      <c r="E376" s="19" t="s">
        <v>793</v>
      </c>
      <c r="F376" s="9" t="s">
        <v>12</v>
      </c>
      <c r="G376" s="12"/>
    </row>
    <row r="377" ht="30" customHeight="1" spans="1:7">
      <c r="A377" s="18">
        <v>375</v>
      </c>
      <c r="B377" s="19" t="s">
        <v>788</v>
      </c>
      <c r="C377" s="19" t="s">
        <v>789</v>
      </c>
      <c r="D377" s="19" t="s">
        <v>794</v>
      </c>
      <c r="E377" s="19" t="s">
        <v>795</v>
      </c>
      <c r="F377" s="9" t="s">
        <v>12</v>
      </c>
      <c r="G377" s="12"/>
    </row>
    <row r="378" ht="30" customHeight="1" spans="1:7">
      <c r="A378" s="18">
        <v>376</v>
      </c>
      <c r="B378" s="19" t="s">
        <v>788</v>
      </c>
      <c r="C378" s="19" t="s">
        <v>789</v>
      </c>
      <c r="D378" s="19" t="s">
        <v>796</v>
      </c>
      <c r="E378" s="19" t="s">
        <v>797</v>
      </c>
      <c r="F378" s="9" t="s">
        <v>12</v>
      </c>
      <c r="G378" s="12"/>
    </row>
    <row r="379" ht="30" customHeight="1" spans="1:7">
      <c r="A379" s="18">
        <v>377</v>
      </c>
      <c r="B379" s="19" t="s">
        <v>788</v>
      </c>
      <c r="C379" s="19" t="s">
        <v>789</v>
      </c>
      <c r="D379" s="19" t="s">
        <v>798</v>
      </c>
      <c r="E379" s="19" t="s">
        <v>799</v>
      </c>
      <c r="F379" s="9" t="s">
        <v>12</v>
      </c>
      <c r="G379" s="12"/>
    </row>
    <row r="380" ht="30" customHeight="1" spans="1:7">
      <c r="A380" s="18">
        <v>378</v>
      </c>
      <c r="B380" s="19" t="s">
        <v>788</v>
      </c>
      <c r="C380" s="19" t="s">
        <v>789</v>
      </c>
      <c r="D380" s="19" t="s">
        <v>800</v>
      </c>
      <c r="E380" s="19" t="s">
        <v>801</v>
      </c>
      <c r="F380" s="9" t="s">
        <v>12</v>
      </c>
      <c r="G380" s="12"/>
    </row>
    <row r="381" s="1" customFormat="1" ht="30" customHeight="1" spans="1:7">
      <c r="A381" s="18">
        <v>379</v>
      </c>
      <c r="B381" s="19" t="s">
        <v>802</v>
      </c>
      <c r="C381" s="19" t="s">
        <v>803</v>
      </c>
      <c r="D381" s="19" t="s">
        <v>804</v>
      </c>
      <c r="E381" s="19" t="s">
        <v>805</v>
      </c>
      <c r="F381" s="11" t="s">
        <v>27</v>
      </c>
      <c r="G381" s="11" t="s">
        <v>28</v>
      </c>
    </row>
    <row r="382" ht="30" customHeight="1" spans="1:7">
      <c r="A382" s="18">
        <v>380</v>
      </c>
      <c r="B382" s="19" t="s">
        <v>802</v>
      </c>
      <c r="C382" s="19" t="s">
        <v>803</v>
      </c>
      <c r="D382" s="19" t="s">
        <v>806</v>
      </c>
      <c r="E382" s="19" t="s">
        <v>807</v>
      </c>
      <c r="F382" s="9" t="s">
        <v>12</v>
      </c>
      <c r="G382" s="12"/>
    </row>
    <row r="383" ht="30" customHeight="1" spans="1:7">
      <c r="A383" s="18">
        <v>381</v>
      </c>
      <c r="B383" s="19" t="s">
        <v>802</v>
      </c>
      <c r="C383" s="19" t="s">
        <v>803</v>
      </c>
      <c r="D383" s="19" t="s">
        <v>808</v>
      </c>
      <c r="E383" s="19" t="s">
        <v>809</v>
      </c>
      <c r="F383" s="9" t="s">
        <v>12</v>
      </c>
      <c r="G383" s="12"/>
    </row>
    <row r="384" ht="30" customHeight="1" spans="1:7">
      <c r="A384" s="18">
        <v>382</v>
      </c>
      <c r="B384" s="19" t="s">
        <v>802</v>
      </c>
      <c r="C384" s="19" t="s">
        <v>803</v>
      </c>
      <c r="D384" s="19" t="s">
        <v>810</v>
      </c>
      <c r="E384" s="19" t="s">
        <v>811</v>
      </c>
      <c r="F384" s="9" t="s">
        <v>12</v>
      </c>
      <c r="G384" s="12"/>
    </row>
    <row r="385" ht="30" customHeight="1" spans="1:7">
      <c r="A385" s="18">
        <v>383</v>
      </c>
      <c r="B385" s="19" t="s">
        <v>802</v>
      </c>
      <c r="C385" s="19" t="s">
        <v>803</v>
      </c>
      <c r="D385" s="19" t="s">
        <v>812</v>
      </c>
      <c r="E385" s="19" t="s">
        <v>813</v>
      </c>
      <c r="F385" s="9" t="s">
        <v>12</v>
      </c>
      <c r="G385" s="12"/>
    </row>
    <row r="386" ht="30" customHeight="1" spans="1:7">
      <c r="A386" s="18">
        <v>384</v>
      </c>
      <c r="B386" s="19" t="s">
        <v>802</v>
      </c>
      <c r="C386" s="19" t="s">
        <v>803</v>
      </c>
      <c r="D386" s="19" t="s">
        <v>814</v>
      </c>
      <c r="E386" s="19" t="s">
        <v>815</v>
      </c>
      <c r="F386" s="9" t="s">
        <v>12</v>
      </c>
      <c r="G386" s="12"/>
    </row>
    <row r="387" ht="30" customHeight="1" spans="1:7">
      <c r="A387" s="18">
        <v>385</v>
      </c>
      <c r="B387" s="19" t="s">
        <v>802</v>
      </c>
      <c r="C387" s="19" t="s">
        <v>803</v>
      </c>
      <c r="D387" s="19" t="s">
        <v>816</v>
      </c>
      <c r="E387" s="19" t="s">
        <v>817</v>
      </c>
      <c r="F387" s="9" t="s">
        <v>12</v>
      </c>
      <c r="G387" s="12"/>
    </row>
    <row r="388" ht="30" customHeight="1" spans="1:7">
      <c r="A388" s="18">
        <v>386</v>
      </c>
      <c r="B388" s="19" t="s">
        <v>802</v>
      </c>
      <c r="C388" s="19" t="s">
        <v>803</v>
      </c>
      <c r="D388" s="19" t="s">
        <v>818</v>
      </c>
      <c r="E388" s="19" t="s">
        <v>819</v>
      </c>
      <c r="F388" s="9" t="s">
        <v>12</v>
      </c>
      <c r="G388" s="12"/>
    </row>
    <row r="389" ht="30" customHeight="1" spans="1:7">
      <c r="A389" s="18">
        <v>387</v>
      </c>
      <c r="B389" s="19" t="s">
        <v>802</v>
      </c>
      <c r="C389" s="19" t="s">
        <v>803</v>
      </c>
      <c r="D389" s="19" t="s">
        <v>820</v>
      </c>
      <c r="E389" s="19" t="s">
        <v>821</v>
      </c>
      <c r="F389" s="9" t="s">
        <v>12</v>
      </c>
      <c r="G389" s="12"/>
    </row>
    <row r="390" ht="30" customHeight="1" spans="1:7">
      <c r="A390" s="18">
        <v>388</v>
      </c>
      <c r="B390" s="19" t="s">
        <v>802</v>
      </c>
      <c r="C390" s="19" t="s">
        <v>803</v>
      </c>
      <c r="D390" s="19" t="s">
        <v>822</v>
      </c>
      <c r="E390" s="19" t="s">
        <v>823</v>
      </c>
      <c r="F390" s="9" t="s">
        <v>12</v>
      </c>
      <c r="G390" s="12"/>
    </row>
    <row r="391" ht="30" customHeight="1" spans="1:7">
      <c r="A391" s="18">
        <v>389</v>
      </c>
      <c r="B391" s="19" t="s">
        <v>802</v>
      </c>
      <c r="C391" s="19" t="s">
        <v>803</v>
      </c>
      <c r="D391" s="19" t="s">
        <v>824</v>
      </c>
      <c r="E391" s="19" t="s">
        <v>825</v>
      </c>
      <c r="F391" s="9" t="s">
        <v>12</v>
      </c>
      <c r="G391" s="12"/>
    </row>
    <row r="392" ht="30" customHeight="1" spans="1:7">
      <c r="A392" s="18">
        <v>390</v>
      </c>
      <c r="B392" s="19" t="s">
        <v>802</v>
      </c>
      <c r="C392" s="19" t="s">
        <v>803</v>
      </c>
      <c r="D392" s="19" t="s">
        <v>826</v>
      </c>
      <c r="E392" s="19" t="s">
        <v>827</v>
      </c>
      <c r="F392" s="9" t="s">
        <v>12</v>
      </c>
      <c r="G392" s="12"/>
    </row>
    <row r="393" ht="30" customHeight="1" spans="1:7">
      <c r="A393" s="18">
        <v>391</v>
      </c>
      <c r="B393" s="19" t="s">
        <v>828</v>
      </c>
      <c r="C393" s="19" t="s">
        <v>829</v>
      </c>
      <c r="D393" s="19" t="s">
        <v>830</v>
      </c>
      <c r="E393" s="19" t="s">
        <v>831</v>
      </c>
      <c r="F393" s="9" t="s">
        <v>12</v>
      </c>
      <c r="G393" s="12"/>
    </row>
    <row r="394" ht="30" customHeight="1" spans="1:7">
      <c r="A394" s="18">
        <v>392</v>
      </c>
      <c r="B394" s="19" t="s">
        <v>828</v>
      </c>
      <c r="C394" s="19" t="s">
        <v>829</v>
      </c>
      <c r="D394" s="19" t="s">
        <v>832</v>
      </c>
      <c r="E394" s="19" t="s">
        <v>833</v>
      </c>
      <c r="F394" s="9" t="s">
        <v>12</v>
      </c>
      <c r="G394" s="12"/>
    </row>
    <row r="395" ht="30" customHeight="1" spans="1:7">
      <c r="A395" s="18">
        <v>393</v>
      </c>
      <c r="B395" s="19" t="s">
        <v>828</v>
      </c>
      <c r="C395" s="19" t="s">
        <v>829</v>
      </c>
      <c r="D395" s="19" t="s">
        <v>834</v>
      </c>
      <c r="E395" s="19" t="s">
        <v>835</v>
      </c>
      <c r="F395" s="9" t="s">
        <v>12</v>
      </c>
      <c r="G395" s="12"/>
    </row>
    <row r="396" ht="30" customHeight="1" spans="1:7">
      <c r="A396" s="18">
        <v>394</v>
      </c>
      <c r="B396" s="19" t="s">
        <v>828</v>
      </c>
      <c r="C396" s="19" t="s">
        <v>829</v>
      </c>
      <c r="D396" s="19" t="s">
        <v>836</v>
      </c>
      <c r="E396" s="19" t="s">
        <v>837</v>
      </c>
      <c r="F396" s="9" t="s">
        <v>12</v>
      </c>
      <c r="G396" s="12"/>
    </row>
    <row r="397" ht="30" customHeight="1" spans="1:7">
      <c r="A397" s="18">
        <v>395</v>
      </c>
      <c r="B397" s="19" t="s">
        <v>828</v>
      </c>
      <c r="C397" s="19" t="s">
        <v>829</v>
      </c>
      <c r="D397" s="19" t="s">
        <v>838</v>
      </c>
      <c r="E397" s="19" t="s">
        <v>839</v>
      </c>
      <c r="F397" s="9" t="s">
        <v>12</v>
      </c>
      <c r="G397" s="12"/>
    </row>
    <row r="398" ht="30" customHeight="1" spans="1:7">
      <c r="A398" s="18">
        <v>396</v>
      </c>
      <c r="B398" s="19" t="s">
        <v>828</v>
      </c>
      <c r="C398" s="19" t="s">
        <v>829</v>
      </c>
      <c r="D398" s="19" t="s">
        <v>840</v>
      </c>
      <c r="E398" s="19" t="s">
        <v>841</v>
      </c>
      <c r="F398" s="9" t="s">
        <v>12</v>
      </c>
      <c r="G398" s="12"/>
    </row>
    <row r="399" ht="30" customHeight="1" spans="1:7">
      <c r="A399" s="18">
        <v>397</v>
      </c>
      <c r="B399" s="19" t="s">
        <v>828</v>
      </c>
      <c r="C399" s="19" t="s">
        <v>829</v>
      </c>
      <c r="D399" s="19" t="s">
        <v>842</v>
      </c>
      <c r="E399" s="19" t="s">
        <v>843</v>
      </c>
      <c r="F399" s="9" t="s">
        <v>12</v>
      </c>
      <c r="G399" s="12"/>
    </row>
    <row r="400" ht="30" customHeight="1" spans="1:7">
      <c r="A400" s="18">
        <v>398</v>
      </c>
      <c r="B400" s="19" t="s">
        <v>828</v>
      </c>
      <c r="C400" s="19" t="s">
        <v>829</v>
      </c>
      <c r="D400" s="19" t="s">
        <v>844</v>
      </c>
      <c r="E400" s="19" t="s">
        <v>845</v>
      </c>
      <c r="F400" s="9" t="s">
        <v>12</v>
      </c>
      <c r="G400" s="12"/>
    </row>
    <row r="401" ht="30" customHeight="1" spans="1:7">
      <c r="A401" s="18">
        <v>399</v>
      </c>
      <c r="B401" s="19" t="s">
        <v>828</v>
      </c>
      <c r="C401" s="19" t="s">
        <v>829</v>
      </c>
      <c r="D401" s="19" t="s">
        <v>846</v>
      </c>
      <c r="E401" s="19" t="s">
        <v>847</v>
      </c>
      <c r="F401" s="9" t="s">
        <v>12</v>
      </c>
      <c r="G401" s="12"/>
    </row>
    <row r="402" ht="30" customHeight="1" spans="1:7">
      <c r="A402" s="18">
        <v>400</v>
      </c>
      <c r="B402" s="19" t="s">
        <v>848</v>
      </c>
      <c r="C402" s="19" t="s">
        <v>849</v>
      </c>
      <c r="D402" s="19" t="s">
        <v>850</v>
      </c>
      <c r="E402" s="19" t="s">
        <v>851</v>
      </c>
      <c r="F402" s="9" t="s">
        <v>12</v>
      </c>
      <c r="G402" s="12"/>
    </row>
    <row r="403" ht="30" customHeight="1" spans="1:7">
      <c r="A403" s="18">
        <v>401</v>
      </c>
      <c r="B403" s="19" t="s">
        <v>848</v>
      </c>
      <c r="C403" s="19" t="s">
        <v>849</v>
      </c>
      <c r="D403" s="19" t="s">
        <v>852</v>
      </c>
      <c r="E403" s="19" t="s">
        <v>853</v>
      </c>
      <c r="F403" s="9" t="s">
        <v>12</v>
      </c>
      <c r="G403" s="12"/>
    </row>
    <row r="404" ht="30" customHeight="1" spans="1:7">
      <c r="A404" s="18">
        <v>402</v>
      </c>
      <c r="B404" s="19" t="s">
        <v>848</v>
      </c>
      <c r="C404" s="19" t="s">
        <v>849</v>
      </c>
      <c r="D404" s="19" t="s">
        <v>854</v>
      </c>
      <c r="E404" s="19" t="s">
        <v>855</v>
      </c>
      <c r="F404" s="9" t="s">
        <v>12</v>
      </c>
      <c r="G404" s="12"/>
    </row>
    <row r="405" ht="30" customHeight="1" spans="1:7">
      <c r="A405" s="18">
        <v>403</v>
      </c>
      <c r="B405" s="19" t="s">
        <v>848</v>
      </c>
      <c r="C405" s="19" t="s">
        <v>849</v>
      </c>
      <c r="D405" s="19" t="s">
        <v>856</v>
      </c>
      <c r="E405" s="19" t="s">
        <v>857</v>
      </c>
      <c r="F405" s="9" t="s">
        <v>12</v>
      </c>
      <c r="G405" s="12"/>
    </row>
    <row r="406" ht="30" customHeight="1" spans="1:7">
      <c r="A406" s="18">
        <v>404</v>
      </c>
      <c r="B406" s="19" t="s">
        <v>848</v>
      </c>
      <c r="C406" s="19" t="s">
        <v>849</v>
      </c>
      <c r="D406" s="19" t="s">
        <v>858</v>
      </c>
      <c r="E406" s="19" t="s">
        <v>859</v>
      </c>
      <c r="F406" s="9" t="s">
        <v>12</v>
      </c>
      <c r="G406" s="12"/>
    </row>
    <row r="407" ht="30" customHeight="1" spans="1:7">
      <c r="A407" s="18">
        <v>405</v>
      </c>
      <c r="B407" s="19" t="s">
        <v>848</v>
      </c>
      <c r="C407" s="19" t="s">
        <v>849</v>
      </c>
      <c r="D407" s="19" t="s">
        <v>860</v>
      </c>
      <c r="E407" s="19" t="s">
        <v>861</v>
      </c>
      <c r="F407" s="9" t="s">
        <v>12</v>
      </c>
      <c r="G407" s="12"/>
    </row>
    <row r="408" ht="30" customHeight="1" spans="1:7">
      <c r="A408" s="18">
        <v>406</v>
      </c>
      <c r="B408" s="19" t="s">
        <v>848</v>
      </c>
      <c r="C408" s="19" t="s">
        <v>849</v>
      </c>
      <c r="D408" s="19" t="s">
        <v>862</v>
      </c>
      <c r="E408" s="19" t="s">
        <v>863</v>
      </c>
      <c r="F408" s="9" t="s">
        <v>12</v>
      </c>
      <c r="G408" s="12"/>
    </row>
    <row r="409" ht="30" customHeight="1" spans="1:7">
      <c r="A409" s="18">
        <v>407</v>
      </c>
      <c r="B409" s="19" t="s">
        <v>848</v>
      </c>
      <c r="C409" s="19" t="s">
        <v>849</v>
      </c>
      <c r="D409" s="19" t="s">
        <v>864</v>
      </c>
      <c r="E409" s="19" t="s">
        <v>865</v>
      </c>
      <c r="F409" s="9" t="s">
        <v>12</v>
      </c>
      <c r="G409" s="12"/>
    </row>
    <row r="410" ht="30" customHeight="1" spans="1:7">
      <c r="A410" s="18">
        <v>408</v>
      </c>
      <c r="B410" s="19" t="s">
        <v>848</v>
      </c>
      <c r="C410" s="19" t="s">
        <v>849</v>
      </c>
      <c r="D410" s="19" t="s">
        <v>866</v>
      </c>
      <c r="E410" s="19" t="s">
        <v>867</v>
      </c>
      <c r="F410" s="9" t="s">
        <v>12</v>
      </c>
      <c r="G410" s="12"/>
    </row>
    <row r="411" ht="30" customHeight="1" spans="1:7">
      <c r="A411" s="18">
        <v>409</v>
      </c>
      <c r="B411" s="19" t="s">
        <v>868</v>
      </c>
      <c r="C411" s="19" t="s">
        <v>869</v>
      </c>
      <c r="D411" s="19" t="s">
        <v>870</v>
      </c>
      <c r="E411" s="19" t="s">
        <v>871</v>
      </c>
      <c r="F411" s="9" t="s">
        <v>12</v>
      </c>
      <c r="G411" s="12"/>
    </row>
    <row r="412" ht="30" customHeight="1" spans="1:7">
      <c r="A412" s="18">
        <v>410</v>
      </c>
      <c r="B412" s="19" t="s">
        <v>868</v>
      </c>
      <c r="C412" s="19" t="s">
        <v>869</v>
      </c>
      <c r="D412" s="19" t="s">
        <v>872</v>
      </c>
      <c r="E412" s="19" t="s">
        <v>873</v>
      </c>
      <c r="F412" s="9" t="s">
        <v>12</v>
      </c>
      <c r="G412" s="12"/>
    </row>
    <row r="413" ht="30" customHeight="1" spans="1:7">
      <c r="A413" s="18">
        <v>411</v>
      </c>
      <c r="B413" s="19" t="s">
        <v>868</v>
      </c>
      <c r="C413" s="19" t="s">
        <v>869</v>
      </c>
      <c r="D413" s="19" t="s">
        <v>874</v>
      </c>
      <c r="E413" s="19" t="s">
        <v>875</v>
      </c>
      <c r="F413" s="9" t="s">
        <v>12</v>
      </c>
      <c r="G413" s="12"/>
    </row>
    <row r="414" ht="30" customHeight="1" spans="1:7">
      <c r="A414" s="18">
        <v>412</v>
      </c>
      <c r="B414" s="19" t="s">
        <v>868</v>
      </c>
      <c r="C414" s="19" t="s">
        <v>869</v>
      </c>
      <c r="D414" s="19" t="s">
        <v>876</v>
      </c>
      <c r="E414" s="19" t="s">
        <v>877</v>
      </c>
      <c r="F414" s="9" t="s">
        <v>12</v>
      </c>
      <c r="G414" s="12"/>
    </row>
    <row r="415" ht="30" customHeight="1" spans="1:7">
      <c r="A415" s="18">
        <v>413</v>
      </c>
      <c r="B415" s="19" t="s">
        <v>868</v>
      </c>
      <c r="C415" s="19" t="s">
        <v>869</v>
      </c>
      <c r="D415" s="19" t="s">
        <v>878</v>
      </c>
      <c r="E415" s="19" t="s">
        <v>879</v>
      </c>
      <c r="F415" s="9" t="s">
        <v>12</v>
      </c>
      <c r="G415" s="12"/>
    </row>
    <row r="416" ht="30" customHeight="1" spans="1:7">
      <c r="A416" s="18">
        <v>414</v>
      </c>
      <c r="B416" s="19" t="s">
        <v>868</v>
      </c>
      <c r="C416" s="19" t="s">
        <v>869</v>
      </c>
      <c r="D416" s="19" t="s">
        <v>880</v>
      </c>
      <c r="E416" s="19" t="s">
        <v>881</v>
      </c>
      <c r="F416" s="9" t="s">
        <v>12</v>
      </c>
      <c r="G416" s="12"/>
    </row>
    <row r="417" ht="30" customHeight="1" spans="1:7">
      <c r="A417" s="18">
        <v>415</v>
      </c>
      <c r="B417" s="19" t="s">
        <v>868</v>
      </c>
      <c r="C417" s="19" t="s">
        <v>869</v>
      </c>
      <c r="D417" s="19" t="s">
        <v>882</v>
      </c>
      <c r="E417" s="19" t="s">
        <v>883</v>
      </c>
      <c r="F417" s="9" t="s">
        <v>12</v>
      </c>
      <c r="G417" s="12"/>
    </row>
    <row r="418" ht="30" customHeight="1" spans="1:7">
      <c r="A418" s="18">
        <v>416</v>
      </c>
      <c r="B418" s="19" t="s">
        <v>868</v>
      </c>
      <c r="C418" s="19" t="s">
        <v>869</v>
      </c>
      <c r="D418" s="19" t="s">
        <v>884</v>
      </c>
      <c r="E418" s="19" t="s">
        <v>885</v>
      </c>
      <c r="F418" s="9" t="s">
        <v>12</v>
      </c>
      <c r="G418" s="12"/>
    </row>
    <row r="419" ht="30" customHeight="1" spans="1:7">
      <c r="A419" s="18">
        <v>417</v>
      </c>
      <c r="B419" s="19" t="s">
        <v>868</v>
      </c>
      <c r="C419" s="19" t="s">
        <v>869</v>
      </c>
      <c r="D419" s="19" t="s">
        <v>886</v>
      </c>
      <c r="E419" s="19" t="s">
        <v>887</v>
      </c>
      <c r="F419" s="9" t="s">
        <v>12</v>
      </c>
      <c r="G419" s="12"/>
    </row>
    <row r="420" ht="30" customHeight="1" spans="1:7">
      <c r="A420" s="18">
        <v>418</v>
      </c>
      <c r="B420" s="19" t="s">
        <v>868</v>
      </c>
      <c r="C420" s="19" t="s">
        <v>869</v>
      </c>
      <c r="D420" s="19" t="s">
        <v>888</v>
      </c>
      <c r="E420" s="19" t="s">
        <v>889</v>
      </c>
      <c r="F420" s="9" t="s">
        <v>12</v>
      </c>
      <c r="G420" s="12"/>
    </row>
    <row r="421" ht="30" customHeight="1" spans="1:7">
      <c r="A421" s="18">
        <v>419</v>
      </c>
      <c r="B421" s="19" t="s">
        <v>868</v>
      </c>
      <c r="C421" s="19" t="s">
        <v>869</v>
      </c>
      <c r="D421" s="19" t="s">
        <v>890</v>
      </c>
      <c r="E421" s="19" t="s">
        <v>891</v>
      </c>
      <c r="F421" s="9" t="s">
        <v>12</v>
      </c>
      <c r="G421" s="12"/>
    </row>
    <row r="422" ht="30" customHeight="1" spans="1:7">
      <c r="A422" s="18">
        <v>420</v>
      </c>
      <c r="B422" s="19" t="s">
        <v>868</v>
      </c>
      <c r="C422" s="19" t="s">
        <v>869</v>
      </c>
      <c r="D422" s="19" t="s">
        <v>892</v>
      </c>
      <c r="E422" s="19" t="s">
        <v>893</v>
      </c>
      <c r="F422" s="9" t="s">
        <v>12</v>
      </c>
      <c r="G422" s="12"/>
    </row>
    <row r="423" ht="30" customHeight="1" spans="1:7">
      <c r="A423" s="18">
        <v>421</v>
      </c>
      <c r="B423" s="19" t="s">
        <v>868</v>
      </c>
      <c r="C423" s="19" t="s">
        <v>869</v>
      </c>
      <c r="D423" s="19" t="s">
        <v>894</v>
      </c>
      <c r="E423" s="19" t="s">
        <v>895</v>
      </c>
      <c r="F423" s="9" t="s">
        <v>12</v>
      </c>
      <c r="G423" s="12"/>
    </row>
    <row r="424" ht="30" customHeight="1" spans="1:7">
      <c r="A424" s="18">
        <v>422</v>
      </c>
      <c r="B424" s="19" t="s">
        <v>868</v>
      </c>
      <c r="C424" s="19" t="s">
        <v>869</v>
      </c>
      <c r="D424" s="19" t="s">
        <v>896</v>
      </c>
      <c r="E424" s="19" t="s">
        <v>897</v>
      </c>
      <c r="F424" s="9" t="s">
        <v>12</v>
      </c>
      <c r="G424" s="12"/>
    </row>
    <row r="425" ht="30" customHeight="1" spans="1:7">
      <c r="A425" s="18">
        <v>423</v>
      </c>
      <c r="B425" s="19" t="s">
        <v>868</v>
      </c>
      <c r="C425" s="19" t="s">
        <v>869</v>
      </c>
      <c r="D425" s="19" t="s">
        <v>898</v>
      </c>
      <c r="E425" s="19" t="s">
        <v>899</v>
      </c>
      <c r="F425" s="9" t="s">
        <v>12</v>
      </c>
      <c r="G425" s="12"/>
    </row>
    <row r="426" ht="30" customHeight="1" spans="1:7">
      <c r="A426" s="18">
        <v>424</v>
      </c>
      <c r="B426" s="19" t="s">
        <v>868</v>
      </c>
      <c r="C426" s="19" t="s">
        <v>869</v>
      </c>
      <c r="D426" s="19" t="s">
        <v>900</v>
      </c>
      <c r="E426" s="19" t="s">
        <v>901</v>
      </c>
      <c r="F426" s="9" t="s">
        <v>12</v>
      </c>
      <c r="G426" s="12"/>
    </row>
    <row r="427" s="1" customFormat="1" ht="30" customHeight="1" spans="1:7">
      <c r="A427" s="18">
        <v>425</v>
      </c>
      <c r="B427" s="19" t="s">
        <v>868</v>
      </c>
      <c r="C427" s="19" t="s">
        <v>869</v>
      </c>
      <c r="D427" s="19" t="s">
        <v>902</v>
      </c>
      <c r="E427" s="19" t="s">
        <v>903</v>
      </c>
      <c r="F427" s="11" t="s">
        <v>27</v>
      </c>
      <c r="G427" s="11" t="s">
        <v>28</v>
      </c>
    </row>
    <row r="428" ht="30" customHeight="1" spans="1:7">
      <c r="A428" s="18">
        <v>426</v>
      </c>
      <c r="B428" s="19" t="s">
        <v>904</v>
      </c>
      <c r="C428" s="19" t="s">
        <v>905</v>
      </c>
      <c r="D428" s="19" t="s">
        <v>906</v>
      </c>
      <c r="E428" s="19" t="s">
        <v>907</v>
      </c>
      <c r="F428" s="9" t="s">
        <v>12</v>
      </c>
      <c r="G428" s="12"/>
    </row>
    <row r="429" ht="30" customHeight="1" spans="1:7">
      <c r="A429" s="18">
        <v>427</v>
      </c>
      <c r="B429" s="19" t="s">
        <v>904</v>
      </c>
      <c r="C429" s="19" t="s">
        <v>905</v>
      </c>
      <c r="D429" s="19" t="s">
        <v>908</v>
      </c>
      <c r="E429" s="19" t="s">
        <v>909</v>
      </c>
      <c r="F429" s="9" t="s">
        <v>12</v>
      </c>
      <c r="G429" s="12"/>
    </row>
    <row r="430" ht="30" customHeight="1" spans="1:7">
      <c r="A430" s="18">
        <v>428</v>
      </c>
      <c r="B430" s="19" t="s">
        <v>904</v>
      </c>
      <c r="C430" s="19" t="s">
        <v>905</v>
      </c>
      <c r="D430" s="19" t="s">
        <v>910</v>
      </c>
      <c r="E430" s="19" t="s">
        <v>911</v>
      </c>
      <c r="F430" s="9" t="s">
        <v>12</v>
      </c>
      <c r="G430" s="12"/>
    </row>
    <row r="431" ht="30" customHeight="1" spans="1:7">
      <c r="A431" s="18">
        <v>429</v>
      </c>
      <c r="B431" s="19" t="s">
        <v>904</v>
      </c>
      <c r="C431" s="19" t="s">
        <v>905</v>
      </c>
      <c r="D431" s="19" t="s">
        <v>912</v>
      </c>
      <c r="E431" s="19" t="s">
        <v>913</v>
      </c>
      <c r="F431" s="9" t="s">
        <v>12</v>
      </c>
      <c r="G431" s="12"/>
    </row>
    <row r="432" s="1" customFormat="1" ht="30" customHeight="1" spans="1:7">
      <c r="A432" s="18">
        <v>430</v>
      </c>
      <c r="B432" s="19" t="s">
        <v>904</v>
      </c>
      <c r="C432" s="19" t="s">
        <v>905</v>
      </c>
      <c r="D432" s="19" t="s">
        <v>914</v>
      </c>
      <c r="E432" s="19" t="s">
        <v>915</v>
      </c>
      <c r="F432" s="11" t="s">
        <v>27</v>
      </c>
      <c r="G432" s="11" t="s">
        <v>28</v>
      </c>
    </row>
    <row r="433" ht="30" customHeight="1" spans="1:7">
      <c r="A433" s="18">
        <v>431</v>
      </c>
      <c r="B433" s="19" t="s">
        <v>904</v>
      </c>
      <c r="C433" s="19" t="s">
        <v>905</v>
      </c>
      <c r="D433" s="19" t="s">
        <v>916</v>
      </c>
      <c r="E433" s="19" t="s">
        <v>917</v>
      </c>
      <c r="F433" s="9" t="s">
        <v>12</v>
      </c>
      <c r="G433" s="12"/>
    </row>
    <row r="434" ht="30" customHeight="1" spans="1:7">
      <c r="A434" s="18">
        <v>432</v>
      </c>
      <c r="B434" s="19" t="s">
        <v>904</v>
      </c>
      <c r="C434" s="19" t="s">
        <v>905</v>
      </c>
      <c r="D434" s="19" t="s">
        <v>918</v>
      </c>
      <c r="E434" s="19" t="s">
        <v>919</v>
      </c>
      <c r="F434" s="9" t="s">
        <v>12</v>
      </c>
      <c r="G434" s="12"/>
    </row>
    <row r="435" ht="30" customHeight="1" spans="1:7">
      <c r="A435" s="18">
        <v>433</v>
      </c>
      <c r="B435" s="19" t="s">
        <v>904</v>
      </c>
      <c r="C435" s="19" t="s">
        <v>905</v>
      </c>
      <c r="D435" s="19" t="s">
        <v>920</v>
      </c>
      <c r="E435" s="19" t="s">
        <v>921</v>
      </c>
      <c r="F435" s="9" t="s">
        <v>12</v>
      </c>
      <c r="G435" s="12"/>
    </row>
    <row r="436" ht="30" customHeight="1" spans="1:7">
      <c r="A436" s="18">
        <v>434</v>
      </c>
      <c r="B436" s="19" t="s">
        <v>904</v>
      </c>
      <c r="C436" s="19" t="s">
        <v>905</v>
      </c>
      <c r="D436" s="19" t="s">
        <v>922</v>
      </c>
      <c r="E436" s="19" t="s">
        <v>923</v>
      </c>
      <c r="F436" s="9" t="s">
        <v>12</v>
      </c>
      <c r="G436" s="12"/>
    </row>
    <row r="437" ht="30" customHeight="1" spans="1:7">
      <c r="A437" s="18">
        <v>435</v>
      </c>
      <c r="B437" s="19" t="s">
        <v>904</v>
      </c>
      <c r="C437" s="19" t="s">
        <v>905</v>
      </c>
      <c r="D437" s="19" t="s">
        <v>924</v>
      </c>
      <c r="E437" s="19" t="s">
        <v>925</v>
      </c>
      <c r="F437" s="9" t="s">
        <v>12</v>
      </c>
      <c r="G437" s="12"/>
    </row>
    <row r="438" ht="30" customHeight="1" spans="1:7">
      <c r="A438" s="18">
        <v>436</v>
      </c>
      <c r="B438" s="19" t="s">
        <v>904</v>
      </c>
      <c r="C438" s="19" t="s">
        <v>905</v>
      </c>
      <c r="D438" s="19" t="s">
        <v>926</v>
      </c>
      <c r="E438" s="19" t="s">
        <v>927</v>
      </c>
      <c r="F438" s="9" t="s">
        <v>12</v>
      </c>
      <c r="G438" s="12"/>
    </row>
    <row r="439" ht="30" customHeight="1" spans="1:7">
      <c r="A439" s="18">
        <v>437</v>
      </c>
      <c r="B439" s="19" t="s">
        <v>904</v>
      </c>
      <c r="C439" s="19" t="s">
        <v>905</v>
      </c>
      <c r="D439" s="19" t="s">
        <v>928</v>
      </c>
      <c r="E439" s="19" t="s">
        <v>929</v>
      </c>
      <c r="F439" s="9" t="s">
        <v>12</v>
      </c>
      <c r="G439" s="12"/>
    </row>
    <row r="440" ht="30" customHeight="1" spans="1:7">
      <c r="A440" s="18">
        <v>438</v>
      </c>
      <c r="B440" s="19" t="s">
        <v>904</v>
      </c>
      <c r="C440" s="19" t="s">
        <v>905</v>
      </c>
      <c r="D440" s="19" t="s">
        <v>930</v>
      </c>
      <c r="E440" s="19" t="s">
        <v>931</v>
      </c>
      <c r="F440" s="9" t="s">
        <v>12</v>
      </c>
      <c r="G440" s="12"/>
    </row>
    <row r="441" ht="30" customHeight="1" spans="1:7">
      <c r="A441" s="18">
        <v>439</v>
      </c>
      <c r="B441" s="19" t="s">
        <v>904</v>
      </c>
      <c r="C441" s="19" t="s">
        <v>905</v>
      </c>
      <c r="D441" s="19" t="s">
        <v>932</v>
      </c>
      <c r="E441" s="19" t="s">
        <v>933</v>
      </c>
      <c r="F441" s="9" t="s">
        <v>12</v>
      </c>
      <c r="G441" s="12"/>
    </row>
    <row r="442" ht="30" customHeight="1" spans="1:7">
      <c r="A442" s="18">
        <v>440</v>
      </c>
      <c r="B442" s="19" t="s">
        <v>904</v>
      </c>
      <c r="C442" s="19" t="s">
        <v>905</v>
      </c>
      <c r="D442" s="19" t="s">
        <v>934</v>
      </c>
      <c r="E442" s="19" t="s">
        <v>935</v>
      </c>
      <c r="F442" s="9" t="s">
        <v>12</v>
      </c>
      <c r="G442" s="12"/>
    </row>
    <row r="443" ht="30" customHeight="1" spans="1:7">
      <c r="A443" s="18">
        <v>441</v>
      </c>
      <c r="B443" s="19" t="s">
        <v>904</v>
      </c>
      <c r="C443" s="19" t="s">
        <v>905</v>
      </c>
      <c r="D443" s="19" t="s">
        <v>936</v>
      </c>
      <c r="E443" s="19" t="s">
        <v>937</v>
      </c>
      <c r="F443" s="9" t="s">
        <v>12</v>
      </c>
      <c r="G443" s="12"/>
    </row>
    <row r="444" ht="30" customHeight="1" spans="1:7">
      <c r="A444" s="18">
        <v>442</v>
      </c>
      <c r="B444" s="19" t="s">
        <v>904</v>
      </c>
      <c r="C444" s="19" t="s">
        <v>905</v>
      </c>
      <c r="D444" s="19" t="s">
        <v>938</v>
      </c>
      <c r="E444" s="19" t="s">
        <v>939</v>
      </c>
      <c r="F444" s="9" t="s">
        <v>12</v>
      </c>
      <c r="G444" s="12"/>
    </row>
  </sheetData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G6" sqref="G6"/>
    </sheetView>
  </sheetViews>
  <sheetFormatPr defaultColWidth="9" defaultRowHeight="14.1" outlineLevelCol="6"/>
  <cols>
    <col min="2" max="2" width="10.8738738738739" customWidth="1"/>
    <col min="3" max="3" width="24.5045045045045" customWidth="1"/>
    <col min="4" max="4" width="16.3783783783784" customWidth="1"/>
    <col min="5" max="5" width="18.1261261261261" customWidth="1"/>
    <col min="6" max="6" width="15.1261261261261" customWidth="1"/>
    <col min="7" max="7" width="22.8738738738739" customWidth="1"/>
  </cols>
  <sheetData>
    <row r="1" ht="48" customHeight="1" spans="1:7">
      <c r="A1" s="2" t="s">
        <v>940</v>
      </c>
      <c r="B1" s="3"/>
      <c r="C1" s="3"/>
      <c r="D1" s="3"/>
      <c r="E1" s="3"/>
      <c r="F1" s="3"/>
      <c r="G1" s="4"/>
    </row>
    <row r="2" ht="2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30" customHeight="1" spans="1:7">
      <c r="A3" s="7">
        <v>1</v>
      </c>
      <c r="B3" s="8" t="s">
        <v>8</v>
      </c>
      <c r="C3" s="8" t="s">
        <v>9</v>
      </c>
      <c r="D3" s="8" t="s">
        <v>941</v>
      </c>
      <c r="E3" s="8" t="s">
        <v>942</v>
      </c>
      <c r="F3" s="9" t="s">
        <v>12</v>
      </c>
      <c r="G3" s="9"/>
    </row>
    <row r="4" s="1" customFormat="1" ht="30" customHeight="1" spans="1:7">
      <c r="A4" s="7">
        <v>2</v>
      </c>
      <c r="B4" s="8" t="s">
        <v>8</v>
      </c>
      <c r="C4" s="8" t="s">
        <v>9</v>
      </c>
      <c r="D4" s="8" t="s">
        <v>943</v>
      </c>
      <c r="E4" s="8" t="s">
        <v>944</v>
      </c>
      <c r="F4" s="9" t="s">
        <v>12</v>
      </c>
      <c r="G4" s="10"/>
    </row>
    <row r="5" s="1" customFormat="1" ht="30" customHeight="1" spans="1:7">
      <c r="A5" s="7">
        <v>3</v>
      </c>
      <c r="B5" s="8" t="s">
        <v>8</v>
      </c>
      <c r="C5" s="8" t="s">
        <v>9</v>
      </c>
      <c r="D5" s="8" t="s">
        <v>945</v>
      </c>
      <c r="E5" s="8" t="s">
        <v>946</v>
      </c>
      <c r="F5" s="11" t="s">
        <v>27</v>
      </c>
      <c r="G5" s="11" t="s">
        <v>28</v>
      </c>
    </row>
    <row r="6" s="1" customFormat="1" ht="30" customHeight="1" spans="1:7">
      <c r="A6" s="7">
        <v>4</v>
      </c>
      <c r="B6" s="8" t="s">
        <v>8</v>
      </c>
      <c r="C6" s="8" t="s">
        <v>9</v>
      </c>
      <c r="D6" s="8" t="s">
        <v>947</v>
      </c>
      <c r="E6" s="8" t="s">
        <v>948</v>
      </c>
      <c r="F6" s="11" t="s">
        <v>27</v>
      </c>
      <c r="G6" s="11" t="s">
        <v>28</v>
      </c>
    </row>
    <row r="7" s="1" customFormat="1" ht="30" customHeight="1" spans="1:7">
      <c r="A7" s="7">
        <v>5</v>
      </c>
      <c r="B7" s="8" t="s">
        <v>8</v>
      </c>
      <c r="C7" s="8" t="s">
        <v>9</v>
      </c>
      <c r="D7" s="8" t="s">
        <v>949</v>
      </c>
      <c r="E7" s="8" t="s">
        <v>950</v>
      </c>
      <c r="F7" s="9" t="s">
        <v>12</v>
      </c>
      <c r="G7" s="10"/>
    </row>
    <row r="8" s="1" customFormat="1" ht="30" customHeight="1" spans="1:7">
      <c r="A8" s="7">
        <v>6</v>
      </c>
      <c r="B8" s="8" t="s">
        <v>8</v>
      </c>
      <c r="C8" s="8" t="s">
        <v>9</v>
      </c>
      <c r="D8" s="8" t="s">
        <v>951</v>
      </c>
      <c r="E8" s="8" t="s">
        <v>952</v>
      </c>
      <c r="F8" s="11" t="s">
        <v>27</v>
      </c>
      <c r="G8" s="11" t="s">
        <v>28</v>
      </c>
    </row>
    <row r="9" s="1" customFormat="1" ht="30" customHeight="1" spans="1:7">
      <c r="A9" s="7">
        <v>7</v>
      </c>
      <c r="B9" s="8" t="s">
        <v>8</v>
      </c>
      <c r="C9" s="8" t="s">
        <v>9</v>
      </c>
      <c r="D9" s="8" t="s">
        <v>953</v>
      </c>
      <c r="E9" s="8" t="s">
        <v>954</v>
      </c>
      <c r="F9" s="9" t="s">
        <v>12</v>
      </c>
      <c r="G9" s="10"/>
    </row>
    <row r="10" s="1" customFormat="1" ht="30" customHeight="1" spans="1:7">
      <c r="A10" s="7">
        <v>8</v>
      </c>
      <c r="B10" s="8" t="s">
        <v>89</v>
      </c>
      <c r="C10" s="8" t="s">
        <v>9</v>
      </c>
      <c r="D10" s="8" t="s">
        <v>955</v>
      </c>
      <c r="E10" s="8" t="s">
        <v>956</v>
      </c>
      <c r="F10" s="9" t="s">
        <v>12</v>
      </c>
      <c r="G10" s="10"/>
    </row>
    <row r="11" s="1" customFormat="1" ht="30" customHeight="1" spans="1:7">
      <c r="A11" s="7">
        <v>9</v>
      </c>
      <c r="B11" s="8" t="str">
        <f t="shared" ref="B11:B13" si="0">"105"</f>
        <v>105</v>
      </c>
      <c r="C11" s="8" t="s">
        <v>259</v>
      </c>
      <c r="D11" s="8" t="str">
        <f>"韩旭"</f>
        <v>韩旭</v>
      </c>
      <c r="E11" s="8" t="str">
        <f>"202401104514"</f>
        <v>202401104514</v>
      </c>
      <c r="F11" s="9" t="s">
        <v>12</v>
      </c>
      <c r="G11" s="12"/>
    </row>
    <row r="12" s="1" customFormat="1" ht="30" customHeight="1" spans="1:7">
      <c r="A12" s="7">
        <v>10</v>
      </c>
      <c r="B12" s="8" t="str">
        <f t="shared" si="0"/>
        <v>105</v>
      </c>
      <c r="C12" s="8" t="s">
        <v>259</v>
      </c>
      <c r="D12" s="8" t="str">
        <f>"兰丽"</f>
        <v>兰丽</v>
      </c>
      <c r="E12" s="8" t="str">
        <f>"202401102419"</f>
        <v>202401102419</v>
      </c>
      <c r="F12" s="9" t="s">
        <v>12</v>
      </c>
      <c r="G12" s="12"/>
    </row>
    <row r="13" s="1" customFormat="1" ht="30" customHeight="1" spans="1:7">
      <c r="A13" s="7">
        <v>11</v>
      </c>
      <c r="B13" s="8" t="str">
        <f t="shared" si="0"/>
        <v>105</v>
      </c>
      <c r="C13" s="8" t="s">
        <v>259</v>
      </c>
      <c r="D13" s="8" t="str">
        <f>"张甲小"</f>
        <v>张甲小</v>
      </c>
      <c r="E13" s="8" t="str">
        <f>"202401105329"</f>
        <v>202401105329</v>
      </c>
      <c r="F13" s="9" t="s">
        <v>12</v>
      </c>
      <c r="G13" s="12"/>
    </row>
    <row r="14" s="1" customFormat="1" ht="30" customHeight="1" spans="1:7">
      <c r="A14" s="7">
        <v>12</v>
      </c>
      <c r="B14" s="8" t="str">
        <f>"107"</f>
        <v>107</v>
      </c>
      <c r="C14" s="8" t="s">
        <v>409</v>
      </c>
      <c r="D14" s="8" t="str">
        <f>"刘娅兰"</f>
        <v>刘娅兰</v>
      </c>
      <c r="E14" s="8" t="str">
        <f>"202406101405"</f>
        <v>202406101405</v>
      </c>
      <c r="F14" s="9" t="s">
        <v>12</v>
      </c>
      <c r="G14" s="12"/>
    </row>
    <row r="15" s="1" customFormat="1" ht="30" customHeight="1" spans="1:7">
      <c r="A15" s="7">
        <v>13</v>
      </c>
      <c r="B15" s="8" t="str">
        <f>"107"</f>
        <v>107</v>
      </c>
      <c r="C15" s="8" t="s">
        <v>409</v>
      </c>
      <c r="D15" s="8" t="str">
        <f>"郑舒月"</f>
        <v>郑舒月</v>
      </c>
      <c r="E15" s="8" t="str">
        <f>"202406100315"</f>
        <v>202406100315</v>
      </c>
      <c r="F15" s="9" t="s">
        <v>12</v>
      </c>
      <c r="G15" s="12"/>
    </row>
    <row r="16" s="1" customFormat="1" ht="30" customHeight="1" spans="1:7">
      <c r="A16" s="7">
        <v>14</v>
      </c>
      <c r="B16" s="8" t="str">
        <f>"110"</f>
        <v>110</v>
      </c>
      <c r="C16" s="8" t="s">
        <v>585</v>
      </c>
      <c r="D16" s="8" t="str">
        <f>"樊伟玲"</f>
        <v>樊伟玲</v>
      </c>
      <c r="E16" s="8" t="str">
        <f>"202402100320"</f>
        <v>202402100320</v>
      </c>
      <c r="F16" s="9" t="s">
        <v>12</v>
      </c>
      <c r="G16" s="12"/>
    </row>
    <row r="17" s="1" customFormat="1" ht="30" customHeight="1" spans="1:7">
      <c r="A17" s="7">
        <v>15</v>
      </c>
      <c r="B17" s="8" t="str">
        <f>"110"</f>
        <v>110</v>
      </c>
      <c r="C17" s="8" t="s">
        <v>585</v>
      </c>
      <c r="D17" s="8" t="str">
        <f>"吴清菲"</f>
        <v>吴清菲</v>
      </c>
      <c r="E17" s="8" t="str">
        <f>"202402100218"</f>
        <v>202402100218</v>
      </c>
      <c r="F17" s="9" t="s">
        <v>12</v>
      </c>
      <c r="G17" s="12"/>
    </row>
    <row r="18" s="1" customFormat="1" ht="30" customHeight="1" spans="1:7">
      <c r="A18" s="7">
        <v>16</v>
      </c>
      <c r="B18" s="8" t="str">
        <f>"111"</f>
        <v>111</v>
      </c>
      <c r="C18" s="8" t="s">
        <v>623</v>
      </c>
      <c r="D18" s="8" t="str">
        <f>"冯晓靖"</f>
        <v>冯晓靖</v>
      </c>
      <c r="E18" s="8" t="str">
        <f>"202402100728"</f>
        <v>202402100728</v>
      </c>
      <c r="F18" s="9" t="s">
        <v>12</v>
      </c>
      <c r="G18" s="12"/>
    </row>
    <row r="19" s="1" customFormat="1" ht="30" customHeight="1" spans="1:7">
      <c r="A19" s="7">
        <v>17</v>
      </c>
      <c r="B19" s="8" t="str">
        <f>"115"</f>
        <v>115</v>
      </c>
      <c r="C19" s="8" t="s">
        <v>716</v>
      </c>
      <c r="D19" s="8" t="str">
        <f>"黄丽婉"</f>
        <v>黄丽婉</v>
      </c>
      <c r="E19" s="8" t="str">
        <f>"202405102027"</f>
        <v>202405102027</v>
      </c>
      <c r="F19" s="9" t="s">
        <v>12</v>
      </c>
      <c r="G19" s="12"/>
    </row>
    <row r="20" s="1" customFormat="1" ht="30" customHeight="1" spans="1:7">
      <c r="A20" s="7">
        <v>18</v>
      </c>
      <c r="B20" s="8" t="str">
        <f>"116"</f>
        <v>116</v>
      </c>
      <c r="C20" s="8" t="s">
        <v>742</v>
      </c>
      <c r="D20" s="8" t="str">
        <f>"范文君"</f>
        <v>范文君</v>
      </c>
      <c r="E20" s="8" t="str">
        <f>"202401105807"</f>
        <v>202401105807</v>
      </c>
      <c r="F20" s="9" t="s">
        <v>12</v>
      </c>
      <c r="G20" s="12"/>
    </row>
    <row r="21" s="1" customFormat="1" ht="30" customHeight="1" spans="1:7">
      <c r="A21" s="7">
        <v>19</v>
      </c>
      <c r="B21" s="8" t="str">
        <f>"117"</f>
        <v>117</v>
      </c>
      <c r="C21" s="8" t="s">
        <v>756</v>
      </c>
      <c r="D21" s="8" t="str">
        <f>"李淑怡"</f>
        <v>李淑怡</v>
      </c>
      <c r="E21" s="8" t="str">
        <f>"202405102308"</f>
        <v>202405102308</v>
      </c>
      <c r="F21" s="9" t="s">
        <v>12</v>
      </c>
      <c r="G21" s="12"/>
    </row>
    <row r="22" s="1" customFormat="1" ht="30" customHeight="1" spans="1:7">
      <c r="A22" s="7">
        <v>20</v>
      </c>
      <c r="B22" s="8" t="str">
        <f>"120"</f>
        <v>120</v>
      </c>
      <c r="C22" s="8" t="s">
        <v>803</v>
      </c>
      <c r="D22" s="8" t="str">
        <f>"林雯雯"</f>
        <v>林雯雯</v>
      </c>
      <c r="E22" s="8" t="str">
        <f>"202402102607"</f>
        <v>202402102607</v>
      </c>
      <c r="F22" s="9" t="s">
        <v>12</v>
      </c>
      <c r="G22" s="12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复审结果</vt:lpstr>
      <vt:lpstr>递补复审结果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2023-05-26T06:37:00Z</dcterms:created>
  <dcterms:modified xsi:type="dcterms:W3CDTF">2024-06-20T06:54:34Z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4656E08AD3C7452F80874B77D6122DA1_11</vt:lpwstr>
  </property>
  <property fmtid="{D5CDD505-2E9C-101B-9397-08002B2CF9AE}" pid="3" name="KSOProductBuildVer">
    <vt:lpwstr>2052-12.1.0.16729</vt:lpwstr>
  </property>
</Properties>
</file>