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综合成绩" sheetId="1" r:id="rId1"/>
  </sheets>
  <definedNames>
    <definedName name="_xlnm.Print_Titles" localSheetId="0">综合成绩!$1:$2</definedName>
    <definedName name="_xlnm._FilterDatabase" localSheetId="0" hidden="1">综合成绩!$A$2:$K$140</definedName>
  </definedNames>
  <calcPr calcId="191029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<sst xmlns="http://schemas.openxmlformats.org/spreadsheetml/2006/main" count="304" uniqueCount="154">
  <si>
    <t>昌江黎族自治县2024年公开招聘幼儿园员额人员
综合成绩汇总表</t>
  </si>
  <si>
    <t>序号</t>
  </si>
  <si>
    <t>报考岗位</t>
  </si>
  <si>
    <t>准考证号</t>
  </si>
  <si>
    <t>姓名</t>
  </si>
  <si>
    <t>笔试成绩</t>
  </si>
  <si>
    <t>笔试成绩*60%</t>
  </si>
  <si>
    <t>面试成绩</t>
  </si>
  <si>
    <t>面试成绩*40%</t>
  </si>
  <si>
    <t>综合成绩</t>
  </si>
  <si>
    <t>排名</t>
  </si>
  <si>
    <t>备注</t>
  </si>
  <si>
    <t>公办幼儿园员额专任教师</t>
  </si>
  <si>
    <t>陈显雯</t>
  </si>
  <si>
    <t>陈乐彤</t>
  </si>
  <si>
    <t>符芳丽</t>
  </si>
  <si>
    <t>云惟妹</t>
  </si>
  <si>
    <t>陈玉</t>
  </si>
  <si>
    <t>陈欣怡</t>
  </si>
  <si>
    <t>陈婆保</t>
  </si>
  <si>
    <t>符玲玉</t>
  </si>
  <si>
    <t>冯虹</t>
  </si>
  <si>
    <t>谢清坪</t>
  </si>
  <si>
    <t>吴秀虹</t>
  </si>
  <si>
    <t>孙芸</t>
  </si>
  <si>
    <t>周思萌</t>
  </si>
  <si>
    <t>余思思</t>
  </si>
  <si>
    <t>吴秋盈</t>
  </si>
  <si>
    <t>李二秋</t>
  </si>
  <si>
    <t>吴怡</t>
  </si>
  <si>
    <t>曾健</t>
  </si>
  <si>
    <t>陈慧</t>
  </si>
  <si>
    <t>王梦想</t>
  </si>
  <si>
    <t>陈丝曼</t>
  </si>
  <si>
    <t>洪秀婷</t>
  </si>
  <si>
    <t>苏佳丽</t>
  </si>
  <si>
    <t>钟虹</t>
  </si>
  <si>
    <t>陈绵叶</t>
  </si>
  <si>
    <t>卢玉巧</t>
  </si>
  <si>
    <t>王婷</t>
  </si>
  <si>
    <t>翁伊婷</t>
  </si>
  <si>
    <t>邱小祯</t>
  </si>
  <si>
    <t>邢美琪</t>
  </si>
  <si>
    <t>蔡曼雅</t>
  </si>
  <si>
    <t>李影</t>
  </si>
  <si>
    <t>郑乐乐</t>
  </si>
  <si>
    <t>杨小恋</t>
  </si>
  <si>
    <t>林慧</t>
  </si>
  <si>
    <t>符韶娜</t>
  </si>
  <si>
    <t>羊彩联</t>
  </si>
  <si>
    <t>裴惠润</t>
  </si>
  <si>
    <t>林晓莎</t>
  </si>
  <si>
    <t>牛淑明</t>
  </si>
  <si>
    <t>洪英凤</t>
  </si>
  <si>
    <t>杜海芬</t>
  </si>
  <si>
    <t>张汉霞</t>
  </si>
  <si>
    <t>吴鸿芳</t>
  </si>
  <si>
    <t>倪海青</t>
  </si>
  <si>
    <t>邝梓瑶</t>
  </si>
  <si>
    <t>吴玉红</t>
  </si>
  <si>
    <t>李秋兑</t>
  </si>
  <si>
    <t>陈德香</t>
  </si>
  <si>
    <t>符家竹</t>
  </si>
  <si>
    <t>李海颜</t>
  </si>
  <si>
    <t>朱芳娜</t>
  </si>
  <si>
    <t>赵苏芳</t>
  </si>
  <si>
    <t>王美晶</t>
  </si>
  <si>
    <t>符芳叶</t>
  </si>
  <si>
    <t>陈海妹</t>
  </si>
  <si>
    <t>陈曼华</t>
  </si>
  <si>
    <t>容将如</t>
  </si>
  <si>
    <t>庞敏</t>
  </si>
  <si>
    <t>符泳珠</t>
  </si>
  <si>
    <t>羊飘香</t>
  </si>
  <si>
    <t>黄丽贞</t>
  </si>
  <si>
    <t>薛钰霏</t>
  </si>
  <si>
    <t>周瑞媛</t>
  </si>
  <si>
    <t>王晓妞</t>
  </si>
  <si>
    <t>岑慧</t>
  </si>
  <si>
    <t>邵天然</t>
  </si>
  <si>
    <t>王欣悦</t>
  </si>
  <si>
    <t>李巧眯</t>
  </si>
  <si>
    <t>刘仁芬</t>
  </si>
  <si>
    <t>钟婷婷</t>
  </si>
  <si>
    <t>王子慧</t>
  </si>
  <si>
    <t>符有倩</t>
  </si>
  <si>
    <t>洪愉</t>
  </si>
  <si>
    <t>陈婆侬</t>
  </si>
  <si>
    <t>王小容</t>
  </si>
  <si>
    <t>陈重元</t>
  </si>
  <si>
    <t>符文</t>
  </si>
  <si>
    <t>卢明蓉</t>
  </si>
  <si>
    <t>谢佳佳</t>
  </si>
  <si>
    <t>林香</t>
  </si>
  <si>
    <t>许思萍</t>
  </si>
  <si>
    <t>冯玉玲</t>
  </si>
  <si>
    <t>农叮当</t>
  </si>
  <si>
    <t>庄江燕</t>
  </si>
  <si>
    <t>王伟芳</t>
  </si>
  <si>
    <t>李金桃</t>
  </si>
  <si>
    <t>洪彩月</t>
  </si>
  <si>
    <t>谢丽</t>
  </si>
  <si>
    <t>文彬彬</t>
  </si>
  <si>
    <t>面试不合格</t>
  </si>
  <si>
    <t>蔡花玉</t>
  </si>
  <si>
    <t>林勤勤</t>
  </si>
  <si>
    <t>陈小翠</t>
  </si>
  <si>
    <t>面试缺考</t>
  </si>
  <si>
    <t>翁书真</t>
  </si>
  <si>
    <t>符雪丹</t>
  </si>
  <si>
    <t>王静</t>
  </si>
  <si>
    <t>刘海慧</t>
  </si>
  <si>
    <t>梁瑞佳</t>
  </si>
  <si>
    <t>王菲菲</t>
  </si>
  <si>
    <t>邓红佳</t>
  </si>
  <si>
    <t>公办幼儿园员额医务人员</t>
  </si>
  <si>
    <t>文建玲</t>
  </si>
  <si>
    <t>王惠</t>
  </si>
  <si>
    <t>肖子鹤</t>
  </si>
  <si>
    <t>羊高丽</t>
  </si>
  <si>
    <t>钟丽清</t>
  </si>
  <si>
    <t>李桂晶</t>
  </si>
  <si>
    <t>张其爱</t>
  </si>
  <si>
    <t>展春宇</t>
  </si>
  <si>
    <t>王晶</t>
  </si>
  <si>
    <t>林海霞</t>
  </si>
  <si>
    <t>郭高慧</t>
  </si>
  <si>
    <t>符燕玲</t>
  </si>
  <si>
    <t>柳林飞</t>
  </si>
  <si>
    <t>符扬妮</t>
  </si>
  <si>
    <t>陈裕凤</t>
  </si>
  <si>
    <t>符长棉</t>
  </si>
  <si>
    <t>彭敏英</t>
  </si>
  <si>
    <t>杨月</t>
  </si>
  <si>
    <t>高童</t>
  </si>
  <si>
    <t>余翼</t>
  </si>
  <si>
    <t>谢娟</t>
  </si>
  <si>
    <t>邱春妹</t>
  </si>
  <si>
    <t>王录情</t>
  </si>
  <si>
    <t>杨尾双</t>
  </si>
  <si>
    <t>文开婷</t>
  </si>
  <si>
    <t>符克婷</t>
  </si>
  <si>
    <t>钟英绵</t>
  </si>
  <si>
    <t>胡昌星</t>
  </si>
  <si>
    <t>陈春妹</t>
  </si>
  <si>
    <t>吉训偕</t>
  </si>
  <si>
    <t>谢秀添</t>
  </si>
  <si>
    <t>符华珍</t>
  </si>
  <si>
    <t>卢传浩</t>
  </si>
  <si>
    <t>钟文彩</t>
  </si>
  <si>
    <t>张公付</t>
  </si>
  <si>
    <t>黎泉皎</t>
  </si>
  <si>
    <t>卢建藤</t>
  </si>
  <si>
    <t>陈俊丽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</si>
</sst>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  <numFmt numFmtId="177" formatCode="0_);\(0\)"/>
    <numFmt numFmtId="178" formatCode="0_ "/>
    <numFmt numFmtId="179" formatCode="0.00_);[Red]\(0.00\)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  <xf numFmtId="2" fontId="4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9" fontId="2" fillId="0" borderId="1" xfId="0" applyNumberFormat="1" applyFont="1" applyBorder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0"/>
  <sheetViews>
    <sheetView tabSelected="1" topLeftCell="A76" workbookViewId="0">
      <selection activeCell="F127" sqref="F127"/>
    </sheetView>
  </sheetViews>
  <sheetFormatPr defaultColWidth="12.125" defaultRowHeight="37" customHeight="1"/>
  <cols>
    <col min="1" max="1" width="7" style="3" customWidth="1"/>
    <col min="2" max="2" width="26.6333333333333" style="3" customWidth="1"/>
    <col min="3" max="3" width="16" style="3" customWidth="1"/>
    <col min="4" max="4" width="9.75833333333333" style="3" customWidth="1"/>
    <col min="5" max="9" width="12.7583333333333" style="4" customWidth="1"/>
    <col min="10" max="10" width="7.875" style="5" customWidth="1"/>
    <col min="11" max="11" width="13.625" style="3" customWidth="1"/>
    <col min="12" max="16381" width="12.125" style="3" customWidth="1"/>
    <col min="16382" max="16384" width="12.125" style="3"/>
  </cols>
  <sheetData>
    <row r="1" s="1" customFormat="1" ht="55" customHeight="1" spans="1:11">
      <c r="A1" s="6" t="s">
        <v>0</v>
      </c>
      <c r="B1" s="7"/>
      <c r="C1" s="7"/>
      <c r="D1" s="7"/>
      <c r="E1" s="8"/>
      <c r="F1" s="8"/>
      <c r="G1" s="8"/>
      <c r="H1" s="8"/>
      <c r="I1" s="8"/>
      <c r="J1" s="17"/>
      <c r="K1" s="7"/>
    </row>
    <row r="2" s="2" customFormat="1" ht="35" customHeight="1" spans="1:11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8" t="s">
        <v>10</v>
      </c>
      <c r="K2" s="19" t="s">
        <v>11</v>
      </c>
    </row>
    <row r="3" ht="30" customHeight="1" spans="1:11">
      <c r="A3" s="11">
        <v>1</v>
      </c>
      <c r="B3" s="12" t="s">
        <v>12</v>
      </c>
      <c r="C3" s="13">
        <v>202462202006</v>
      </c>
      <c r="D3" s="12" t="s">
        <v>13</v>
      </c>
      <c r="E3" s="14">
        <v>88.85</v>
      </c>
      <c r="F3" s="15">
        <f t="shared" ref="F3:F66" si="0">E3*0.6</f>
        <v>53.31</v>
      </c>
      <c r="G3" s="16">
        <v>75.23</v>
      </c>
      <c r="H3" s="15">
        <f t="shared" ref="H3:H66" si="1">G3*0.4</f>
        <v>30.09</v>
      </c>
      <c r="I3" s="15">
        <f t="shared" ref="I3:I66" si="2">F3+H3</f>
        <v>83.4</v>
      </c>
      <c r="J3" s="20">
        <v>1</v>
      </c>
      <c r="K3" s="11"/>
    </row>
    <row r="4" ht="30" customHeight="1" spans="1:11">
      <c r="A4" s="11">
        <v>2</v>
      </c>
      <c r="B4" s="12" t="s">
        <v>12</v>
      </c>
      <c r="C4" s="13">
        <v>202462202920</v>
      </c>
      <c r="D4" s="12" t="s">
        <v>14</v>
      </c>
      <c r="E4" s="14">
        <v>87.1</v>
      </c>
      <c r="F4" s="15">
        <f t="shared" si="0"/>
        <v>52.26</v>
      </c>
      <c r="G4" s="16">
        <v>76.01</v>
      </c>
      <c r="H4" s="15">
        <f t="shared" si="1"/>
        <v>30.4</v>
      </c>
      <c r="I4" s="15">
        <f t="shared" si="2"/>
        <v>82.66</v>
      </c>
      <c r="J4" s="20">
        <v>2</v>
      </c>
      <c r="K4" s="11"/>
    </row>
    <row r="5" ht="30" customHeight="1" spans="1:11">
      <c r="A5" s="11">
        <v>3</v>
      </c>
      <c r="B5" s="12" t="s">
        <v>12</v>
      </c>
      <c r="C5" s="13">
        <v>202462204401</v>
      </c>
      <c r="D5" s="12" t="s">
        <v>15</v>
      </c>
      <c r="E5" s="14">
        <v>86.95</v>
      </c>
      <c r="F5" s="15">
        <f t="shared" si="0"/>
        <v>52.17</v>
      </c>
      <c r="G5" s="16">
        <v>76.22</v>
      </c>
      <c r="H5" s="15">
        <f t="shared" si="1"/>
        <v>30.49</v>
      </c>
      <c r="I5" s="15">
        <f t="shared" si="2"/>
        <v>82.66</v>
      </c>
      <c r="J5" s="20">
        <v>2</v>
      </c>
      <c r="K5" s="11"/>
    </row>
    <row r="6" ht="30" customHeight="1" spans="1:11">
      <c r="A6" s="11">
        <v>4</v>
      </c>
      <c r="B6" s="12" t="s">
        <v>12</v>
      </c>
      <c r="C6" s="13">
        <v>202462202016</v>
      </c>
      <c r="D6" s="12" t="s">
        <v>16</v>
      </c>
      <c r="E6" s="14">
        <v>87.6</v>
      </c>
      <c r="F6" s="15">
        <f t="shared" si="0"/>
        <v>52.56</v>
      </c>
      <c r="G6" s="16">
        <v>74.14</v>
      </c>
      <c r="H6" s="15">
        <f t="shared" si="1"/>
        <v>29.66</v>
      </c>
      <c r="I6" s="15">
        <f t="shared" si="2"/>
        <v>82.22</v>
      </c>
      <c r="J6" s="20">
        <v>4</v>
      </c>
      <c r="K6" s="11"/>
    </row>
    <row r="7" ht="30" customHeight="1" spans="1:11">
      <c r="A7" s="11">
        <v>5</v>
      </c>
      <c r="B7" s="12" t="s">
        <v>12</v>
      </c>
      <c r="C7" s="13">
        <v>202462204905</v>
      </c>
      <c r="D7" s="12" t="s">
        <v>17</v>
      </c>
      <c r="E7" s="14">
        <v>84.55</v>
      </c>
      <c r="F7" s="15">
        <f t="shared" si="0"/>
        <v>50.73</v>
      </c>
      <c r="G7" s="16">
        <v>78.29</v>
      </c>
      <c r="H7" s="15">
        <f t="shared" si="1"/>
        <v>31.32</v>
      </c>
      <c r="I7" s="15">
        <f t="shared" si="2"/>
        <v>82.05</v>
      </c>
      <c r="J7" s="20">
        <v>5</v>
      </c>
      <c r="K7" s="11"/>
    </row>
    <row r="8" ht="30" customHeight="1" spans="1:11">
      <c r="A8" s="11">
        <v>6</v>
      </c>
      <c r="B8" s="12" t="s">
        <v>12</v>
      </c>
      <c r="C8" s="13">
        <v>202462206724</v>
      </c>
      <c r="D8" s="12" t="s">
        <v>18</v>
      </c>
      <c r="E8" s="14">
        <v>84.4</v>
      </c>
      <c r="F8" s="15">
        <f t="shared" si="0"/>
        <v>50.64</v>
      </c>
      <c r="G8" s="16">
        <v>78.17</v>
      </c>
      <c r="H8" s="15">
        <f t="shared" si="1"/>
        <v>31.27</v>
      </c>
      <c r="I8" s="15">
        <f t="shared" si="2"/>
        <v>81.91</v>
      </c>
      <c r="J8" s="20">
        <v>6</v>
      </c>
      <c r="K8" s="11"/>
    </row>
    <row r="9" ht="30" customHeight="1" spans="1:11">
      <c r="A9" s="11">
        <v>7</v>
      </c>
      <c r="B9" s="12" t="s">
        <v>12</v>
      </c>
      <c r="C9" s="13">
        <v>202462202718</v>
      </c>
      <c r="D9" s="12" t="s">
        <v>19</v>
      </c>
      <c r="E9" s="14">
        <v>86.6</v>
      </c>
      <c r="F9" s="15">
        <f t="shared" si="0"/>
        <v>51.96</v>
      </c>
      <c r="G9" s="16">
        <v>74.74</v>
      </c>
      <c r="H9" s="15">
        <f t="shared" si="1"/>
        <v>29.9</v>
      </c>
      <c r="I9" s="15">
        <f t="shared" si="2"/>
        <v>81.86</v>
      </c>
      <c r="J9" s="20">
        <v>7</v>
      </c>
      <c r="K9" s="11"/>
    </row>
    <row r="10" ht="30" customHeight="1" spans="1:11">
      <c r="A10" s="11">
        <v>8</v>
      </c>
      <c r="B10" s="12" t="s">
        <v>12</v>
      </c>
      <c r="C10" s="13">
        <v>202462206211</v>
      </c>
      <c r="D10" s="12" t="s">
        <v>20</v>
      </c>
      <c r="E10" s="14">
        <v>88</v>
      </c>
      <c r="F10" s="15">
        <f t="shared" si="0"/>
        <v>52.8</v>
      </c>
      <c r="G10" s="16">
        <v>72.11</v>
      </c>
      <c r="H10" s="15">
        <f t="shared" si="1"/>
        <v>28.84</v>
      </c>
      <c r="I10" s="15">
        <f t="shared" si="2"/>
        <v>81.64</v>
      </c>
      <c r="J10" s="20">
        <v>8</v>
      </c>
      <c r="K10" s="11"/>
    </row>
    <row r="11" ht="30" customHeight="1" spans="1:11">
      <c r="A11" s="11">
        <v>9</v>
      </c>
      <c r="B11" s="12" t="s">
        <v>12</v>
      </c>
      <c r="C11" s="13">
        <v>202462200704</v>
      </c>
      <c r="D11" s="12" t="s">
        <v>21</v>
      </c>
      <c r="E11" s="14">
        <v>84.4</v>
      </c>
      <c r="F11" s="15">
        <f t="shared" si="0"/>
        <v>50.64</v>
      </c>
      <c r="G11" s="16">
        <v>77.35</v>
      </c>
      <c r="H11" s="15">
        <f t="shared" si="1"/>
        <v>30.94</v>
      </c>
      <c r="I11" s="15">
        <f t="shared" si="2"/>
        <v>81.58</v>
      </c>
      <c r="J11" s="20">
        <v>9</v>
      </c>
      <c r="K11" s="11"/>
    </row>
    <row r="12" ht="30" customHeight="1" spans="1:11">
      <c r="A12" s="11">
        <v>10</v>
      </c>
      <c r="B12" s="12" t="s">
        <v>12</v>
      </c>
      <c r="C12" s="13">
        <v>202462203019</v>
      </c>
      <c r="D12" s="12" t="s">
        <v>22</v>
      </c>
      <c r="E12" s="14">
        <v>86.25</v>
      </c>
      <c r="F12" s="15">
        <f t="shared" si="0"/>
        <v>51.75</v>
      </c>
      <c r="G12" s="16">
        <v>74.43</v>
      </c>
      <c r="H12" s="15">
        <f t="shared" si="1"/>
        <v>29.77</v>
      </c>
      <c r="I12" s="15">
        <f t="shared" si="2"/>
        <v>81.52</v>
      </c>
      <c r="J12" s="20">
        <v>10</v>
      </c>
      <c r="K12" s="11"/>
    </row>
    <row r="13" ht="30" customHeight="1" spans="1:11">
      <c r="A13" s="11">
        <v>11</v>
      </c>
      <c r="B13" s="12" t="s">
        <v>12</v>
      </c>
      <c r="C13" s="13">
        <v>202462206322</v>
      </c>
      <c r="D13" s="12" t="s">
        <v>23</v>
      </c>
      <c r="E13" s="14">
        <v>88.35</v>
      </c>
      <c r="F13" s="15">
        <f t="shared" si="0"/>
        <v>53.01</v>
      </c>
      <c r="G13" s="16">
        <v>70.93</v>
      </c>
      <c r="H13" s="15">
        <f t="shared" si="1"/>
        <v>28.37</v>
      </c>
      <c r="I13" s="15">
        <f t="shared" si="2"/>
        <v>81.38</v>
      </c>
      <c r="J13" s="20">
        <v>11</v>
      </c>
      <c r="K13" s="11"/>
    </row>
    <row r="14" ht="30" customHeight="1" spans="1:11">
      <c r="A14" s="11">
        <v>12</v>
      </c>
      <c r="B14" s="12" t="s">
        <v>12</v>
      </c>
      <c r="C14" s="13">
        <v>202462207607</v>
      </c>
      <c r="D14" s="12" t="s">
        <v>24</v>
      </c>
      <c r="E14" s="14">
        <v>84.4</v>
      </c>
      <c r="F14" s="15">
        <f t="shared" si="0"/>
        <v>50.64</v>
      </c>
      <c r="G14" s="16">
        <v>76</v>
      </c>
      <c r="H14" s="15">
        <f t="shared" si="1"/>
        <v>30.4</v>
      </c>
      <c r="I14" s="15">
        <f t="shared" si="2"/>
        <v>81.04</v>
      </c>
      <c r="J14" s="20">
        <v>12</v>
      </c>
      <c r="K14" s="11"/>
    </row>
    <row r="15" ht="30" customHeight="1" spans="1:11">
      <c r="A15" s="11">
        <v>13</v>
      </c>
      <c r="B15" s="12" t="s">
        <v>12</v>
      </c>
      <c r="C15" s="13">
        <v>202462208110</v>
      </c>
      <c r="D15" s="12" t="s">
        <v>25</v>
      </c>
      <c r="E15" s="14">
        <v>83.2</v>
      </c>
      <c r="F15" s="15">
        <f t="shared" si="0"/>
        <v>49.92</v>
      </c>
      <c r="G15" s="16">
        <v>77.74</v>
      </c>
      <c r="H15" s="15">
        <f t="shared" si="1"/>
        <v>31.1</v>
      </c>
      <c r="I15" s="15">
        <f t="shared" si="2"/>
        <v>81.02</v>
      </c>
      <c r="J15" s="20">
        <v>13</v>
      </c>
      <c r="K15" s="11"/>
    </row>
    <row r="16" ht="30" customHeight="1" spans="1:11">
      <c r="A16" s="11">
        <v>14</v>
      </c>
      <c r="B16" s="12" t="s">
        <v>12</v>
      </c>
      <c r="C16" s="13">
        <v>202462203324</v>
      </c>
      <c r="D16" s="12" t="s">
        <v>26</v>
      </c>
      <c r="E16" s="14">
        <v>83.6</v>
      </c>
      <c r="F16" s="15">
        <f t="shared" si="0"/>
        <v>50.16</v>
      </c>
      <c r="G16" s="16">
        <v>77.12</v>
      </c>
      <c r="H16" s="15">
        <f t="shared" si="1"/>
        <v>30.85</v>
      </c>
      <c r="I16" s="15">
        <f t="shared" si="2"/>
        <v>81.01</v>
      </c>
      <c r="J16" s="20">
        <v>14</v>
      </c>
      <c r="K16" s="11"/>
    </row>
    <row r="17" ht="30" customHeight="1" spans="1:11">
      <c r="A17" s="11">
        <v>15</v>
      </c>
      <c r="B17" s="12" t="s">
        <v>12</v>
      </c>
      <c r="C17" s="13">
        <v>202462203829</v>
      </c>
      <c r="D17" s="12" t="s">
        <v>27</v>
      </c>
      <c r="E17" s="14">
        <v>85.2</v>
      </c>
      <c r="F17" s="15">
        <f t="shared" si="0"/>
        <v>51.12</v>
      </c>
      <c r="G17" s="16">
        <v>74.17</v>
      </c>
      <c r="H17" s="15">
        <f t="shared" si="1"/>
        <v>29.67</v>
      </c>
      <c r="I17" s="15">
        <f t="shared" si="2"/>
        <v>80.79</v>
      </c>
      <c r="J17" s="20">
        <v>15</v>
      </c>
      <c r="K17" s="11"/>
    </row>
    <row r="18" ht="30" customHeight="1" spans="1:11">
      <c r="A18" s="11">
        <v>16</v>
      </c>
      <c r="B18" s="12" t="s">
        <v>12</v>
      </c>
      <c r="C18" s="13">
        <v>202462204611</v>
      </c>
      <c r="D18" s="12" t="s">
        <v>28</v>
      </c>
      <c r="E18" s="14">
        <v>86.2</v>
      </c>
      <c r="F18" s="15">
        <f t="shared" si="0"/>
        <v>51.72</v>
      </c>
      <c r="G18" s="16">
        <v>71.86</v>
      </c>
      <c r="H18" s="15">
        <f t="shared" si="1"/>
        <v>28.74</v>
      </c>
      <c r="I18" s="15">
        <f t="shared" si="2"/>
        <v>80.46</v>
      </c>
      <c r="J18" s="20">
        <v>16</v>
      </c>
      <c r="K18" s="11"/>
    </row>
    <row r="19" ht="30" customHeight="1" spans="1:11">
      <c r="A19" s="11">
        <v>17</v>
      </c>
      <c r="B19" s="12" t="s">
        <v>12</v>
      </c>
      <c r="C19" s="13">
        <v>202462203308</v>
      </c>
      <c r="D19" s="12" t="s">
        <v>29</v>
      </c>
      <c r="E19" s="14">
        <v>87.7</v>
      </c>
      <c r="F19" s="15">
        <f t="shared" si="0"/>
        <v>52.62</v>
      </c>
      <c r="G19" s="16">
        <v>69.57</v>
      </c>
      <c r="H19" s="15">
        <f t="shared" si="1"/>
        <v>27.83</v>
      </c>
      <c r="I19" s="15">
        <f t="shared" si="2"/>
        <v>80.45</v>
      </c>
      <c r="J19" s="20">
        <v>17</v>
      </c>
      <c r="K19" s="11"/>
    </row>
    <row r="20" ht="30" customHeight="1" spans="1:11">
      <c r="A20" s="11">
        <v>18</v>
      </c>
      <c r="B20" s="12" t="s">
        <v>12</v>
      </c>
      <c r="C20" s="13">
        <v>202462200314</v>
      </c>
      <c r="D20" s="12" t="s">
        <v>30</v>
      </c>
      <c r="E20" s="14">
        <v>85.45</v>
      </c>
      <c r="F20" s="15">
        <f t="shared" si="0"/>
        <v>51.27</v>
      </c>
      <c r="G20" s="16">
        <v>72.87</v>
      </c>
      <c r="H20" s="15">
        <f t="shared" si="1"/>
        <v>29.15</v>
      </c>
      <c r="I20" s="15">
        <f t="shared" si="2"/>
        <v>80.42</v>
      </c>
      <c r="J20" s="20">
        <v>18</v>
      </c>
      <c r="K20" s="11"/>
    </row>
    <row r="21" ht="30" customHeight="1" spans="1:11">
      <c r="A21" s="11">
        <v>19</v>
      </c>
      <c r="B21" s="12" t="s">
        <v>12</v>
      </c>
      <c r="C21" s="13">
        <v>202462201127</v>
      </c>
      <c r="D21" s="12" t="s">
        <v>31</v>
      </c>
      <c r="E21" s="14">
        <v>84</v>
      </c>
      <c r="F21" s="15">
        <f t="shared" si="0"/>
        <v>50.4</v>
      </c>
      <c r="G21" s="16">
        <v>75.03</v>
      </c>
      <c r="H21" s="15">
        <f t="shared" si="1"/>
        <v>30.01</v>
      </c>
      <c r="I21" s="15">
        <f t="shared" si="2"/>
        <v>80.41</v>
      </c>
      <c r="J21" s="20">
        <v>19</v>
      </c>
      <c r="K21" s="11"/>
    </row>
    <row r="22" ht="30" customHeight="1" spans="1:11">
      <c r="A22" s="11">
        <v>20</v>
      </c>
      <c r="B22" s="12" t="s">
        <v>12</v>
      </c>
      <c r="C22" s="13">
        <v>202462200228</v>
      </c>
      <c r="D22" s="12" t="s">
        <v>32</v>
      </c>
      <c r="E22" s="14">
        <v>85.7</v>
      </c>
      <c r="F22" s="15">
        <f t="shared" si="0"/>
        <v>51.42</v>
      </c>
      <c r="G22" s="16">
        <v>72.15</v>
      </c>
      <c r="H22" s="15">
        <f t="shared" si="1"/>
        <v>28.86</v>
      </c>
      <c r="I22" s="15">
        <f t="shared" si="2"/>
        <v>80.28</v>
      </c>
      <c r="J22" s="20">
        <v>20</v>
      </c>
      <c r="K22" s="11"/>
    </row>
    <row r="23" ht="30" customHeight="1" spans="1:11">
      <c r="A23" s="11">
        <v>21</v>
      </c>
      <c r="B23" s="12" t="s">
        <v>12</v>
      </c>
      <c r="C23" s="13">
        <v>202462204106</v>
      </c>
      <c r="D23" s="12" t="s">
        <v>33</v>
      </c>
      <c r="E23" s="14">
        <v>85.15</v>
      </c>
      <c r="F23" s="15">
        <f t="shared" si="0"/>
        <v>51.09</v>
      </c>
      <c r="G23" s="16">
        <v>72.74</v>
      </c>
      <c r="H23" s="15">
        <f t="shared" si="1"/>
        <v>29.1</v>
      </c>
      <c r="I23" s="15">
        <f t="shared" si="2"/>
        <v>80.19</v>
      </c>
      <c r="J23" s="20">
        <v>21</v>
      </c>
      <c r="K23" s="11"/>
    </row>
    <row r="24" ht="30" customHeight="1" spans="1:11">
      <c r="A24" s="11">
        <v>22</v>
      </c>
      <c r="B24" s="12" t="s">
        <v>12</v>
      </c>
      <c r="C24" s="13">
        <v>202462205614</v>
      </c>
      <c r="D24" s="12" t="s">
        <v>34</v>
      </c>
      <c r="E24" s="14">
        <v>82.55</v>
      </c>
      <c r="F24" s="15">
        <f t="shared" si="0"/>
        <v>49.53</v>
      </c>
      <c r="G24" s="16">
        <v>76.49</v>
      </c>
      <c r="H24" s="15">
        <f t="shared" si="1"/>
        <v>30.6</v>
      </c>
      <c r="I24" s="15">
        <f t="shared" si="2"/>
        <v>80.13</v>
      </c>
      <c r="J24" s="20">
        <v>22</v>
      </c>
      <c r="K24" s="11"/>
    </row>
    <row r="25" ht="30" customHeight="1" spans="1:11">
      <c r="A25" s="11">
        <v>23</v>
      </c>
      <c r="B25" s="12" t="s">
        <v>12</v>
      </c>
      <c r="C25" s="13">
        <v>202462206629</v>
      </c>
      <c r="D25" s="12" t="s">
        <v>35</v>
      </c>
      <c r="E25" s="14">
        <v>88.75</v>
      </c>
      <c r="F25" s="15">
        <f t="shared" si="0"/>
        <v>53.25</v>
      </c>
      <c r="G25" s="16">
        <v>67.18</v>
      </c>
      <c r="H25" s="15">
        <f t="shared" si="1"/>
        <v>26.87</v>
      </c>
      <c r="I25" s="15">
        <f t="shared" si="2"/>
        <v>80.12</v>
      </c>
      <c r="J25" s="20">
        <v>23</v>
      </c>
      <c r="K25" s="11"/>
    </row>
    <row r="26" ht="30" customHeight="1" spans="1:11">
      <c r="A26" s="11">
        <v>24</v>
      </c>
      <c r="B26" s="12" t="s">
        <v>12</v>
      </c>
      <c r="C26" s="13">
        <v>202462206619</v>
      </c>
      <c r="D26" s="12" t="s">
        <v>36</v>
      </c>
      <c r="E26" s="14">
        <v>84.6</v>
      </c>
      <c r="F26" s="15">
        <f t="shared" si="0"/>
        <v>50.76</v>
      </c>
      <c r="G26" s="16">
        <v>73.4</v>
      </c>
      <c r="H26" s="15">
        <f t="shared" si="1"/>
        <v>29.36</v>
      </c>
      <c r="I26" s="15">
        <f t="shared" si="2"/>
        <v>80.12</v>
      </c>
      <c r="J26" s="20">
        <v>23</v>
      </c>
      <c r="K26" s="11"/>
    </row>
    <row r="27" ht="30" customHeight="1" spans="1:11">
      <c r="A27" s="11">
        <v>25</v>
      </c>
      <c r="B27" s="12" t="s">
        <v>12</v>
      </c>
      <c r="C27" s="13">
        <v>202462202712</v>
      </c>
      <c r="D27" s="12" t="s">
        <v>37</v>
      </c>
      <c r="E27" s="14">
        <v>86.4</v>
      </c>
      <c r="F27" s="15">
        <f t="shared" si="0"/>
        <v>51.84</v>
      </c>
      <c r="G27" s="16">
        <v>70.23</v>
      </c>
      <c r="H27" s="15">
        <f t="shared" si="1"/>
        <v>28.09</v>
      </c>
      <c r="I27" s="15">
        <f t="shared" si="2"/>
        <v>79.93</v>
      </c>
      <c r="J27" s="20">
        <v>25</v>
      </c>
      <c r="K27" s="11"/>
    </row>
    <row r="28" ht="30" customHeight="1" spans="1:11">
      <c r="A28" s="11">
        <v>26</v>
      </c>
      <c r="B28" s="12" t="s">
        <v>12</v>
      </c>
      <c r="C28" s="13">
        <v>202462207928</v>
      </c>
      <c r="D28" s="12" t="s">
        <v>38</v>
      </c>
      <c r="E28" s="14">
        <v>86.5</v>
      </c>
      <c r="F28" s="15">
        <f t="shared" si="0"/>
        <v>51.9</v>
      </c>
      <c r="G28" s="16">
        <v>70.06</v>
      </c>
      <c r="H28" s="15">
        <f t="shared" si="1"/>
        <v>28.02</v>
      </c>
      <c r="I28" s="15">
        <f t="shared" si="2"/>
        <v>79.92</v>
      </c>
      <c r="J28" s="20">
        <v>26</v>
      </c>
      <c r="K28" s="11"/>
    </row>
    <row r="29" ht="30" customHeight="1" spans="1:11">
      <c r="A29" s="11">
        <v>27</v>
      </c>
      <c r="B29" s="12" t="s">
        <v>12</v>
      </c>
      <c r="C29" s="13">
        <v>202462205617</v>
      </c>
      <c r="D29" s="12" t="s">
        <v>39</v>
      </c>
      <c r="E29" s="14">
        <v>84.35</v>
      </c>
      <c r="F29" s="15">
        <f t="shared" si="0"/>
        <v>50.61</v>
      </c>
      <c r="G29" s="16">
        <v>73.24</v>
      </c>
      <c r="H29" s="15">
        <f t="shared" si="1"/>
        <v>29.3</v>
      </c>
      <c r="I29" s="15">
        <f t="shared" si="2"/>
        <v>79.91</v>
      </c>
      <c r="J29" s="20">
        <v>27</v>
      </c>
      <c r="K29" s="11"/>
    </row>
    <row r="30" ht="30" customHeight="1" spans="1:11">
      <c r="A30" s="11">
        <v>28</v>
      </c>
      <c r="B30" s="12" t="s">
        <v>12</v>
      </c>
      <c r="C30" s="13">
        <v>202462202916</v>
      </c>
      <c r="D30" s="12" t="s">
        <v>40</v>
      </c>
      <c r="E30" s="14">
        <v>83.6</v>
      </c>
      <c r="F30" s="15">
        <f t="shared" si="0"/>
        <v>50.16</v>
      </c>
      <c r="G30" s="16">
        <v>74.15</v>
      </c>
      <c r="H30" s="15">
        <f t="shared" si="1"/>
        <v>29.66</v>
      </c>
      <c r="I30" s="15">
        <f t="shared" si="2"/>
        <v>79.82</v>
      </c>
      <c r="J30" s="20">
        <v>28</v>
      </c>
      <c r="K30" s="11"/>
    </row>
    <row r="31" ht="30" customHeight="1" spans="1:11">
      <c r="A31" s="11">
        <v>29</v>
      </c>
      <c r="B31" s="12" t="s">
        <v>12</v>
      </c>
      <c r="C31" s="13">
        <v>202462207925</v>
      </c>
      <c r="D31" s="12" t="s">
        <v>41</v>
      </c>
      <c r="E31" s="14">
        <v>82.75</v>
      </c>
      <c r="F31" s="15">
        <f t="shared" si="0"/>
        <v>49.65</v>
      </c>
      <c r="G31" s="16">
        <v>75.3</v>
      </c>
      <c r="H31" s="15">
        <f t="shared" si="1"/>
        <v>30.12</v>
      </c>
      <c r="I31" s="15">
        <f t="shared" si="2"/>
        <v>79.77</v>
      </c>
      <c r="J31" s="20">
        <v>29</v>
      </c>
      <c r="K31" s="11"/>
    </row>
    <row r="32" ht="30" customHeight="1" spans="1:11">
      <c r="A32" s="11">
        <v>30</v>
      </c>
      <c r="B32" s="12" t="s">
        <v>12</v>
      </c>
      <c r="C32" s="13">
        <v>202462206515</v>
      </c>
      <c r="D32" s="12" t="s">
        <v>42</v>
      </c>
      <c r="E32" s="14">
        <v>82.8</v>
      </c>
      <c r="F32" s="15">
        <f t="shared" si="0"/>
        <v>49.68</v>
      </c>
      <c r="G32" s="16">
        <v>74.91</v>
      </c>
      <c r="H32" s="15">
        <f t="shared" si="1"/>
        <v>29.96</v>
      </c>
      <c r="I32" s="15">
        <f t="shared" si="2"/>
        <v>79.64</v>
      </c>
      <c r="J32" s="20">
        <v>30</v>
      </c>
      <c r="K32" s="11"/>
    </row>
    <row r="33" ht="30" customHeight="1" spans="1:11">
      <c r="A33" s="11">
        <v>31</v>
      </c>
      <c r="B33" s="12" t="s">
        <v>12</v>
      </c>
      <c r="C33" s="13">
        <v>202462204527</v>
      </c>
      <c r="D33" s="12" t="s">
        <v>43</v>
      </c>
      <c r="E33" s="14">
        <v>87.1</v>
      </c>
      <c r="F33" s="15">
        <f t="shared" si="0"/>
        <v>52.26</v>
      </c>
      <c r="G33" s="16">
        <v>68.27</v>
      </c>
      <c r="H33" s="15">
        <f t="shared" si="1"/>
        <v>27.31</v>
      </c>
      <c r="I33" s="15">
        <f t="shared" si="2"/>
        <v>79.57</v>
      </c>
      <c r="J33" s="20">
        <v>31</v>
      </c>
      <c r="K33" s="11"/>
    </row>
    <row r="34" ht="30" customHeight="1" spans="1:11">
      <c r="A34" s="11">
        <v>32</v>
      </c>
      <c r="B34" s="12" t="s">
        <v>12</v>
      </c>
      <c r="C34" s="13">
        <v>202462200127</v>
      </c>
      <c r="D34" s="12" t="s">
        <v>44</v>
      </c>
      <c r="E34" s="14">
        <v>83.25</v>
      </c>
      <c r="F34" s="15">
        <f t="shared" si="0"/>
        <v>49.95</v>
      </c>
      <c r="G34" s="16">
        <v>73.93</v>
      </c>
      <c r="H34" s="15">
        <f t="shared" si="1"/>
        <v>29.57</v>
      </c>
      <c r="I34" s="15">
        <f t="shared" si="2"/>
        <v>79.52</v>
      </c>
      <c r="J34" s="20">
        <v>32</v>
      </c>
      <c r="K34" s="11"/>
    </row>
    <row r="35" ht="30" customHeight="1" spans="1:11">
      <c r="A35" s="11">
        <v>33</v>
      </c>
      <c r="B35" s="12" t="s">
        <v>12</v>
      </c>
      <c r="C35" s="13">
        <v>202462200114</v>
      </c>
      <c r="D35" s="12" t="s">
        <v>45</v>
      </c>
      <c r="E35" s="14">
        <v>86.05</v>
      </c>
      <c r="F35" s="15">
        <f t="shared" si="0"/>
        <v>51.63</v>
      </c>
      <c r="G35" s="16">
        <v>69.67</v>
      </c>
      <c r="H35" s="15">
        <f t="shared" si="1"/>
        <v>27.87</v>
      </c>
      <c r="I35" s="15">
        <f t="shared" si="2"/>
        <v>79.5</v>
      </c>
      <c r="J35" s="20">
        <v>33</v>
      </c>
      <c r="K35" s="11"/>
    </row>
    <row r="36" ht="30" customHeight="1" spans="1:11">
      <c r="A36" s="11">
        <v>34</v>
      </c>
      <c r="B36" s="12" t="s">
        <v>12</v>
      </c>
      <c r="C36" s="13">
        <v>202462204424</v>
      </c>
      <c r="D36" s="12" t="s">
        <v>46</v>
      </c>
      <c r="E36" s="14">
        <v>84.5</v>
      </c>
      <c r="F36" s="15">
        <f t="shared" si="0"/>
        <v>50.7</v>
      </c>
      <c r="G36" s="16">
        <v>71.96</v>
      </c>
      <c r="H36" s="15">
        <f t="shared" si="1"/>
        <v>28.78</v>
      </c>
      <c r="I36" s="15">
        <f t="shared" si="2"/>
        <v>79.48</v>
      </c>
      <c r="J36" s="20">
        <v>34</v>
      </c>
      <c r="K36" s="11"/>
    </row>
    <row r="37" ht="30" customHeight="1" spans="1:11">
      <c r="A37" s="11">
        <v>35</v>
      </c>
      <c r="B37" s="12" t="s">
        <v>12</v>
      </c>
      <c r="C37" s="13">
        <v>202462201930</v>
      </c>
      <c r="D37" s="12" t="s">
        <v>47</v>
      </c>
      <c r="E37" s="14">
        <v>84.3</v>
      </c>
      <c r="F37" s="15">
        <f t="shared" si="0"/>
        <v>50.58</v>
      </c>
      <c r="G37" s="16">
        <v>72.26</v>
      </c>
      <c r="H37" s="15">
        <f t="shared" si="1"/>
        <v>28.9</v>
      </c>
      <c r="I37" s="15">
        <f t="shared" si="2"/>
        <v>79.48</v>
      </c>
      <c r="J37" s="20">
        <v>34</v>
      </c>
      <c r="K37" s="11"/>
    </row>
    <row r="38" ht="30" customHeight="1" spans="1:11">
      <c r="A38" s="11">
        <v>36</v>
      </c>
      <c r="B38" s="12" t="s">
        <v>12</v>
      </c>
      <c r="C38" s="13">
        <v>202462205126</v>
      </c>
      <c r="D38" s="12" t="s">
        <v>48</v>
      </c>
      <c r="E38" s="14">
        <v>87.45</v>
      </c>
      <c r="F38" s="15">
        <f t="shared" si="0"/>
        <v>52.47</v>
      </c>
      <c r="G38" s="16">
        <v>67.47</v>
      </c>
      <c r="H38" s="15">
        <f t="shared" si="1"/>
        <v>26.99</v>
      </c>
      <c r="I38" s="15">
        <f t="shared" si="2"/>
        <v>79.46</v>
      </c>
      <c r="J38" s="20">
        <v>36</v>
      </c>
      <c r="K38" s="11"/>
    </row>
    <row r="39" ht="30" customHeight="1" spans="1:11">
      <c r="A39" s="11">
        <v>37</v>
      </c>
      <c r="B39" s="12" t="s">
        <v>12</v>
      </c>
      <c r="C39" s="13">
        <v>202462204318</v>
      </c>
      <c r="D39" s="12" t="s">
        <v>49</v>
      </c>
      <c r="E39" s="14">
        <v>83.6</v>
      </c>
      <c r="F39" s="15">
        <f t="shared" si="0"/>
        <v>50.16</v>
      </c>
      <c r="G39" s="16">
        <v>73</v>
      </c>
      <c r="H39" s="15">
        <f t="shared" si="1"/>
        <v>29.2</v>
      </c>
      <c r="I39" s="15">
        <f t="shared" si="2"/>
        <v>79.36</v>
      </c>
      <c r="J39" s="20">
        <v>37</v>
      </c>
      <c r="K39" s="11"/>
    </row>
    <row r="40" ht="30" customHeight="1" spans="1:11">
      <c r="A40" s="11">
        <v>38</v>
      </c>
      <c r="B40" s="12" t="s">
        <v>12</v>
      </c>
      <c r="C40" s="13">
        <v>202462202204</v>
      </c>
      <c r="D40" s="12" t="s">
        <v>50</v>
      </c>
      <c r="E40" s="14">
        <v>85.4</v>
      </c>
      <c r="F40" s="15">
        <f t="shared" si="0"/>
        <v>51.24</v>
      </c>
      <c r="G40" s="16">
        <v>70.16</v>
      </c>
      <c r="H40" s="15">
        <f t="shared" si="1"/>
        <v>28.06</v>
      </c>
      <c r="I40" s="15">
        <f t="shared" si="2"/>
        <v>79.3</v>
      </c>
      <c r="J40" s="20">
        <v>38</v>
      </c>
      <c r="K40" s="11"/>
    </row>
    <row r="41" ht="30" customHeight="1" spans="1:11">
      <c r="A41" s="11">
        <v>39</v>
      </c>
      <c r="B41" s="12" t="s">
        <v>12</v>
      </c>
      <c r="C41" s="13">
        <v>202462200726</v>
      </c>
      <c r="D41" s="12" t="s">
        <v>51</v>
      </c>
      <c r="E41" s="14">
        <v>82.8</v>
      </c>
      <c r="F41" s="15">
        <f t="shared" si="0"/>
        <v>49.68</v>
      </c>
      <c r="G41" s="16">
        <v>73.23</v>
      </c>
      <c r="H41" s="15">
        <f t="shared" si="1"/>
        <v>29.29</v>
      </c>
      <c r="I41" s="15">
        <f t="shared" si="2"/>
        <v>78.97</v>
      </c>
      <c r="J41" s="20">
        <v>39</v>
      </c>
      <c r="K41" s="11"/>
    </row>
    <row r="42" ht="30" customHeight="1" spans="1:11">
      <c r="A42" s="11">
        <v>40</v>
      </c>
      <c r="B42" s="12" t="s">
        <v>12</v>
      </c>
      <c r="C42" s="13">
        <v>202462205009</v>
      </c>
      <c r="D42" s="12" t="s">
        <v>52</v>
      </c>
      <c r="E42" s="14">
        <v>85.9</v>
      </c>
      <c r="F42" s="15">
        <f t="shared" si="0"/>
        <v>51.54</v>
      </c>
      <c r="G42" s="16">
        <v>68.3</v>
      </c>
      <c r="H42" s="15">
        <f t="shared" si="1"/>
        <v>27.32</v>
      </c>
      <c r="I42" s="15">
        <f t="shared" si="2"/>
        <v>78.86</v>
      </c>
      <c r="J42" s="20">
        <v>40</v>
      </c>
      <c r="K42" s="11"/>
    </row>
    <row r="43" ht="30" customHeight="1" spans="1:11">
      <c r="A43" s="11">
        <v>41</v>
      </c>
      <c r="B43" s="12" t="s">
        <v>12</v>
      </c>
      <c r="C43" s="13">
        <v>202462202224</v>
      </c>
      <c r="D43" s="12" t="s">
        <v>53</v>
      </c>
      <c r="E43" s="14">
        <v>86.95</v>
      </c>
      <c r="F43" s="15">
        <f t="shared" si="0"/>
        <v>52.17</v>
      </c>
      <c r="G43" s="16">
        <v>66.57</v>
      </c>
      <c r="H43" s="15">
        <f t="shared" si="1"/>
        <v>26.63</v>
      </c>
      <c r="I43" s="15">
        <f t="shared" si="2"/>
        <v>78.8</v>
      </c>
      <c r="J43" s="20">
        <v>41</v>
      </c>
      <c r="K43" s="11"/>
    </row>
    <row r="44" ht="30" customHeight="1" spans="1:11">
      <c r="A44" s="11">
        <v>42</v>
      </c>
      <c r="B44" s="12" t="s">
        <v>12</v>
      </c>
      <c r="C44" s="13">
        <v>202462202905</v>
      </c>
      <c r="D44" s="12" t="s">
        <v>54</v>
      </c>
      <c r="E44" s="14">
        <v>83.75</v>
      </c>
      <c r="F44" s="15">
        <f t="shared" si="0"/>
        <v>50.25</v>
      </c>
      <c r="G44" s="16">
        <v>71.29</v>
      </c>
      <c r="H44" s="15">
        <f t="shared" si="1"/>
        <v>28.52</v>
      </c>
      <c r="I44" s="15">
        <f t="shared" si="2"/>
        <v>78.77</v>
      </c>
      <c r="J44" s="20">
        <v>42</v>
      </c>
      <c r="K44" s="11"/>
    </row>
    <row r="45" ht="30" customHeight="1" spans="1:11">
      <c r="A45" s="11">
        <v>43</v>
      </c>
      <c r="B45" s="12" t="s">
        <v>12</v>
      </c>
      <c r="C45" s="13">
        <v>202462203202</v>
      </c>
      <c r="D45" s="12" t="s">
        <v>55</v>
      </c>
      <c r="E45" s="14">
        <v>84.65</v>
      </c>
      <c r="F45" s="15">
        <f t="shared" si="0"/>
        <v>50.79</v>
      </c>
      <c r="G45" s="16">
        <v>69.93</v>
      </c>
      <c r="H45" s="15">
        <f t="shared" si="1"/>
        <v>27.97</v>
      </c>
      <c r="I45" s="15">
        <f t="shared" si="2"/>
        <v>78.76</v>
      </c>
      <c r="J45" s="20">
        <v>43</v>
      </c>
      <c r="K45" s="11"/>
    </row>
    <row r="46" ht="30" customHeight="1" spans="1:11">
      <c r="A46" s="11">
        <v>44</v>
      </c>
      <c r="B46" s="12" t="s">
        <v>12</v>
      </c>
      <c r="C46" s="13">
        <v>202462204710</v>
      </c>
      <c r="D46" s="12" t="s">
        <v>56</v>
      </c>
      <c r="E46" s="14">
        <v>84.5</v>
      </c>
      <c r="F46" s="15">
        <f t="shared" si="0"/>
        <v>50.7</v>
      </c>
      <c r="G46" s="16">
        <v>70.1</v>
      </c>
      <c r="H46" s="15">
        <f t="shared" si="1"/>
        <v>28.04</v>
      </c>
      <c r="I46" s="15">
        <f t="shared" si="2"/>
        <v>78.74</v>
      </c>
      <c r="J46" s="20">
        <v>44</v>
      </c>
      <c r="K46" s="11"/>
    </row>
    <row r="47" ht="30" customHeight="1" spans="1:11">
      <c r="A47" s="11">
        <v>45</v>
      </c>
      <c r="B47" s="12" t="s">
        <v>12</v>
      </c>
      <c r="C47" s="13">
        <v>202462200208</v>
      </c>
      <c r="D47" s="12" t="s">
        <v>57</v>
      </c>
      <c r="E47" s="14">
        <v>86.9</v>
      </c>
      <c r="F47" s="15">
        <f t="shared" si="0"/>
        <v>52.14</v>
      </c>
      <c r="G47" s="16">
        <v>66.23</v>
      </c>
      <c r="H47" s="15">
        <f t="shared" si="1"/>
        <v>26.49</v>
      </c>
      <c r="I47" s="15">
        <f t="shared" si="2"/>
        <v>78.63</v>
      </c>
      <c r="J47" s="20">
        <v>45</v>
      </c>
      <c r="K47" s="11"/>
    </row>
    <row r="48" ht="30" customHeight="1" spans="1:11">
      <c r="A48" s="11">
        <v>46</v>
      </c>
      <c r="B48" s="12" t="s">
        <v>12</v>
      </c>
      <c r="C48" s="13">
        <v>202462204330</v>
      </c>
      <c r="D48" s="12" t="s">
        <v>58</v>
      </c>
      <c r="E48" s="14">
        <v>83</v>
      </c>
      <c r="F48" s="15">
        <f t="shared" si="0"/>
        <v>49.8</v>
      </c>
      <c r="G48" s="16">
        <v>71.98</v>
      </c>
      <c r="H48" s="15">
        <f t="shared" si="1"/>
        <v>28.79</v>
      </c>
      <c r="I48" s="15">
        <f t="shared" si="2"/>
        <v>78.59</v>
      </c>
      <c r="J48" s="20">
        <v>46</v>
      </c>
      <c r="K48" s="11"/>
    </row>
    <row r="49" ht="30" customHeight="1" spans="1:11">
      <c r="A49" s="11">
        <v>47</v>
      </c>
      <c r="B49" s="12" t="s">
        <v>12</v>
      </c>
      <c r="C49" s="13">
        <v>202462207310</v>
      </c>
      <c r="D49" s="12" t="s">
        <v>59</v>
      </c>
      <c r="E49" s="14">
        <v>85.3</v>
      </c>
      <c r="F49" s="15">
        <f t="shared" si="0"/>
        <v>51.18</v>
      </c>
      <c r="G49" s="16">
        <v>68.4</v>
      </c>
      <c r="H49" s="15">
        <f t="shared" si="1"/>
        <v>27.36</v>
      </c>
      <c r="I49" s="15">
        <f t="shared" si="2"/>
        <v>78.54</v>
      </c>
      <c r="J49" s="20">
        <v>47</v>
      </c>
      <c r="K49" s="11"/>
    </row>
    <row r="50" ht="30" customHeight="1" spans="1:11">
      <c r="A50" s="11">
        <v>48</v>
      </c>
      <c r="B50" s="12" t="s">
        <v>12</v>
      </c>
      <c r="C50" s="13">
        <v>202462201522</v>
      </c>
      <c r="D50" s="12" t="s">
        <v>60</v>
      </c>
      <c r="E50" s="14">
        <v>83.1</v>
      </c>
      <c r="F50" s="15">
        <f t="shared" si="0"/>
        <v>49.86</v>
      </c>
      <c r="G50" s="16">
        <v>71.52</v>
      </c>
      <c r="H50" s="15">
        <f t="shared" si="1"/>
        <v>28.61</v>
      </c>
      <c r="I50" s="15">
        <f t="shared" si="2"/>
        <v>78.47</v>
      </c>
      <c r="J50" s="20">
        <v>48</v>
      </c>
      <c r="K50" s="11"/>
    </row>
    <row r="51" ht="30" customHeight="1" spans="1:11">
      <c r="A51" s="11">
        <v>49</v>
      </c>
      <c r="B51" s="12" t="s">
        <v>12</v>
      </c>
      <c r="C51" s="13">
        <v>202462206513</v>
      </c>
      <c r="D51" s="12" t="s">
        <v>61</v>
      </c>
      <c r="E51" s="14">
        <v>86.95</v>
      </c>
      <c r="F51" s="15">
        <f t="shared" si="0"/>
        <v>52.17</v>
      </c>
      <c r="G51" s="16">
        <v>65.51</v>
      </c>
      <c r="H51" s="15">
        <f t="shared" si="1"/>
        <v>26.2</v>
      </c>
      <c r="I51" s="15">
        <f t="shared" si="2"/>
        <v>78.37</v>
      </c>
      <c r="J51" s="20">
        <v>49</v>
      </c>
      <c r="K51" s="11"/>
    </row>
    <row r="52" ht="30" customHeight="1" spans="1:11">
      <c r="A52" s="11">
        <v>50</v>
      </c>
      <c r="B52" s="12" t="s">
        <v>12</v>
      </c>
      <c r="C52" s="13">
        <v>202462202517</v>
      </c>
      <c r="D52" s="12" t="s">
        <v>62</v>
      </c>
      <c r="E52" s="14">
        <v>85.85</v>
      </c>
      <c r="F52" s="15">
        <f t="shared" si="0"/>
        <v>51.51</v>
      </c>
      <c r="G52" s="16">
        <v>66.97</v>
      </c>
      <c r="H52" s="15">
        <f t="shared" si="1"/>
        <v>26.79</v>
      </c>
      <c r="I52" s="15">
        <f t="shared" si="2"/>
        <v>78.3</v>
      </c>
      <c r="J52" s="20">
        <v>50</v>
      </c>
      <c r="K52" s="11"/>
    </row>
    <row r="53" ht="30" customHeight="1" spans="1:11">
      <c r="A53" s="11">
        <v>51</v>
      </c>
      <c r="B53" s="12" t="s">
        <v>12</v>
      </c>
      <c r="C53" s="13">
        <v>202462202919</v>
      </c>
      <c r="D53" s="12" t="s">
        <v>63</v>
      </c>
      <c r="E53" s="14">
        <v>84.15</v>
      </c>
      <c r="F53" s="15">
        <f t="shared" si="0"/>
        <v>50.49</v>
      </c>
      <c r="G53" s="16">
        <v>69.53</v>
      </c>
      <c r="H53" s="15">
        <f t="shared" si="1"/>
        <v>27.81</v>
      </c>
      <c r="I53" s="15">
        <f t="shared" si="2"/>
        <v>78.3</v>
      </c>
      <c r="J53" s="20">
        <v>50</v>
      </c>
      <c r="K53" s="11"/>
    </row>
    <row r="54" ht="30" customHeight="1" spans="1:11">
      <c r="A54" s="11">
        <v>52</v>
      </c>
      <c r="B54" s="12" t="s">
        <v>12</v>
      </c>
      <c r="C54" s="13">
        <v>202462206001</v>
      </c>
      <c r="D54" s="12" t="s">
        <v>64</v>
      </c>
      <c r="E54" s="14">
        <v>83.05</v>
      </c>
      <c r="F54" s="15">
        <f t="shared" si="0"/>
        <v>49.83</v>
      </c>
      <c r="G54" s="16">
        <v>71.07</v>
      </c>
      <c r="H54" s="15">
        <f t="shared" si="1"/>
        <v>28.43</v>
      </c>
      <c r="I54" s="15">
        <f t="shared" si="2"/>
        <v>78.26</v>
      </c>
      <c r="J54" s="20">
        <v>52</v>
      </c>
      <c r="K54" s="11"/>
    </row>
    <row r="55" ht="30" customHeight="1" spans="1:11">
      <c r="A55" s="11">
        <v>53</v>
      </c>
      <c r="B55" s="12" t="s">
        <v>12</v>
      </c>
      <c r="C55" s="13">
        <v>202462206109</v>
      </c>
      <c r="D55" s="12" t="s">
        <v>65</v>
      </c>
      <c r="E55" s="14">
        <v>86.45</v>
      </c>
      <c r="F55" s="15">
        <f t="shared" si="0"/>
        <v>51.87</v>
      </c>
      <c r="G55" s="16">
        <v>65.94</v>
      </c>
      <c r="H55" s="15">
        <f t="shared" si="1"/>
        <v>26.38</v>
      </c>
      <c r="I55" s="15">
        <f t="shared" si="2"/>
        <v>78.25</v>
      </c>
      <c r="J55" s="20">
        <v>53</v>
      </c>
      <c r="K55" s="11"/>
    </row>
    <row r="56" ht="30" customHeight="1" spans="1:11">
      <c r="A56" s="11">
        <v>54</v>
      </c>
      <c r="B56" s="12" t="s">
        <v>12</v>
      </c>
      <c r="C56" s="13">
        <v>202462205511</v>
      </c>
      <c r="D56" s="12" t="s">
        <v>66</v>
      </c>
      <c r="E56" s="14">
        <v>83.95</v>
      </c>
      <c r="F56" s="15">
        <f t="shared" si="0"/>
        <v>50.37</v>
      </c>
      <c r="G56" s="16">
        <v>69.41</v>
      </c>
      <c r="H56" s="15">
        <f t="shared" si="1"/>
        <v>27.76</v>
      </c>
      <c r="I56" s="15">
        <f t="shared" si="2"/>
        <v>78.13</v>
      </c>
      <c r="J56" s="20">
        <v>54</v>
      </c>
      <c r="K56" s="11"/>
    </row>
    <row r="57" ht="30" customHeight="1" spans="1:11">
      <c r="A57" s="11">
        <v>55</v>
      </c>
      <c r="B57" s="12" t="s">
        <v>12</v>
      </c>
      <c r="C57" s="13">
        <v>202462202817</v>
      </c>
      <c r="D57" s="12" t="s">
        <v>67</v>
      </c>
      <c r="E57" s="14">
        <v>82.95</v>
      </c>
      <c r="F57" s="15">
        <f t="shared" si="0"/>
        <v>49.77</v>
      </c>
      <c r="G57" s="16">
        <v>70.87</v>
      </c>
      <c r="H57" s="15">
        <f t="shared" si="1"/>
        <v>28.35</v>
      </c>
      <c r="I57" s="15">
        <f t="shared" si="2"/>
        <v>78.12</v>
      </c>
      <c r="J57" s="20">
        <v>55</v>
      </c>
      <c r="K57" s="11"/>
    </row>
    <row r="58" ht="30" customHeight="1" spans="1:11">
      <c r="A58" s="11">
        <v>56</v>
      </c>
      <c r="B58" s="12" t="s">
        <v>12</v>
      </c>
      <c r="C58" s="13">
        <v>202462202609</v>
      </c>
      <c r="D58" s="12" t="s">
        <v>68</v>
      </c>
      <c r="E58" s="14">
        <v>88.6</v>
      </c>
      <c r="F58" s="15">
        <f t="shared" si="0"/>
        <v>53.16</v>
      </c>
      <c r="G58" s="16">
        <v>62.18</v>
      </c>
      <c r="H58" s="15">
        <f t="shared" si="1"/>
        <v>24.87</v>
      </c>
      <c r="I58" s="15">
        <f t="shared" si="2"/>
        <v>78.03</v>
      </c>
      <c r="J58" s="20">
        <v>56</v>
      </c>
      <c r="K58" s="11"/>
    </row>
    <row r="59" ht="30" customHeight="1" spans="1:11">
      <c r="A59" s="11">
        <v>57</v>
      </c>
      <c r="B59" s="12" t="s">
        <v>12</v>
      </c>
      <c r="C59" s="13">
        <v>202462207504</v>
      </c>
      <c r="D59" s="12" t="s">
        <v>69</v>
      </c>
      <c r="E59" s="14">
        <v>83.15</v>
      </c>
      <c r="F59" s="15">
        <f t="shared" si="0"/>
        <v>49.89</v>
      </c>
      <c r="G59" s="16">
        <v>70.1</v>
      </c>
      <c r="H59" s="15">
        <f t="shared" si="1"/>
        <v>28.04</v>
      </c>
      <c r="I59" s="15">
        <f t="shared" si="2"/>
        <v>77.93</v>
      </c>
      <c r="J59" s="20">
        <v>57</v>
      </c>
      <c r="K59" s="11"/>
    </row>
    <row r="60" ht="30" customHeight="1" spans="1:11">
      <c r="A60" s="11">
        <v>58</v>
      </c>
      <c r="B60" s="12" t="s">
        <v>12</v>
      </c>
      <c r="C60" s="13">
        <v>202462204707</v>
      </c>
      <c r="D60" s="12" t="s">
        <v>70</v>
      </c>
      <c r="E60" s="14">
        <v>83.4</v>
      </c>
      <c r="F60" s="15">
        <f t="shared" si="0"/>
        <v>50.04</v>
      </c>
      <c r="G60" s="16">
        <v>69.71</v>
      </c>
      <c r="H60" s="15">
        <f t="shared" si="1"/>
        <v>27.88</v>
      </c>
      <c r="I60" s="15">
        <f t="shared" si="2"/>
        <v>77.92</v>
      </c>
      <c r="J60" s="20">
        <v>58</v>
      </c>
      <c r="K60" s="11"/>
    </row>
    <row r="61" ht="30" customHeight="1" spans="1:11">
      <c r="A61" s="11">
        <v>59</v>
      </c>
      <c r="B61" s="12" t="s">
        <v>12</v>
      </c>
      <c r="C61" s="13">
        <v>202462200621</v>
      </c>
      <c r="D61" s="12" t="s">
        <v>71</v>
      </c>
      <c r="E61" s="14">
        <v>86.9</v>
      </c>
      <c r="F61" s="15">
        <f t="shared" si="0"/>
        <v>52.14</v>
      </c>
      <c r="G61" s="16">
        <v>64.28</v>
      </c>
      <c r="H61" s="15">
        <f t="shared" si="1"/>
        <v>25.71</v>
      </c>
      <c r="I61" s="15">
        <f t="shared" si="2"/>
        <v>77.85</v>
      </c>
      <c r="J61" s="20">
        <v>59</v>
      </c>
      <c r="K61" s="11"/>
    </row>
    <row r="62" ht="30" customHeight="1" spans="1:11">
      <c r="A62" s="11">
        <v>60</v>
      </c>
      <c r="B62" s="12" t="s">
        <v>12</v>
      </c>
      <c r="C62" s="13">
        <v>202462207511</v>
      </c>
      <c r="D62" s="12" t="s">
        <v>72</v>
      </c>
      <c r="E62" s="14">
        <v>85.2</v>
      </c>
      <c r="F62" s="15">
        <f t="shared" si="0"/>
        <v>51.12</v>
      </c>
      <c r="G62" s="16">
        <v>66.8</v>
      </c>
      <c r="H62" s="15">
        <f t="shared" si="1"/>
        <v>26.72</v>
      </c>
      <c r="I62" s="15">
        <f t="shared" si="2"/>
        <v>77.84</v>
      </c>
      <c r="J62" s="20">
        <v>60</v>
      </c>
      <c r="K62" s="11"/>
    </row>
    <row r="63" ht="30" customHeight="1" spans="1:11">
      <c r="A63" s="11">
        <v>61</v>
      </c>
      <c r="B63" s="12" t="s">
        <v>12</v>
      </c>
      <c r="C63" s="13">
        <v>202462206610</v>
      </c>
      <c r="D63" s="12" t="s">
        <v>73</v>
      </c>
      <c r="E63" s="14">
        <v>83.6</v>
      </c>
      <c r="F63" s="15">
        <f t="shared" si="0"/>
        <v>50.16</v>
      </c>
      <c r="G63" s="16">
        <v>69.12</v>
      </c>
      <c r="H63" s="15">
        <f t="shared" si="1"/>
        <v>27.65</v>
      </c>
      <c r="I63" s="15">
        <f t="shared" si="2"/>
        <v>77.81</v>
      </c>
      <c r="J63" s="20">
        <v>61</v>
      </c>
      <c r="K63" s="11"/>
    </row>
    <row r="64" ht="30" customHeight="1" spans="1:11">
      <c r="A64" s="11">
        <v>62</v>
      </c>
      <c r="B64" s="12" t="s">
        <v>12</v>
      </c>
      <c r="C64" s="13">
        <v>202462201603</v>
      </c>
      <c r="D64" s="12" t="s">
        <v>74</v>
      </c>
      <c r="E64" s="14">
        <v>85.2</v>
      </c>
      <c r="F64" s="15">
        <f t="shared" si="0"/>
        <v>51.12</v>
      </c>
      <c r="G64" s="16">
        <v>66.51</v>
      </c>
      <c r="H64" s="15">
        <f t="shared" si="1"/>
        <v>26.6</v>
      </c>
      <c r="I64" s="15">
        <f t="shared" si="2"/>
        <v>77.72</v>
      </c>
      <c r="J64" s="20">
        <v>62</v>
      </c>
      <c r="K64" s="11"/>
    </row>
    <row r="65" ht="30" customHeight="1" spans="1:11">
      <c r="A65" s="11">
        <v>63</v>
      </c>
      <c r="B65" s="12" t="s">
        <v>12</v>
      </c>
      <c r="C65" s="13">
        <v>202462207107</v>
      </c>
      <c r="D65" s="12" t="s">
        <v>75</v>
      </c>
      <c r="E65" s="14">
        <v>83.3</v>
      </c>
      <c r="F65" s="15">
        <f t="shared" si="0"/>
        <v>49.98</v>
      </c>
      <c r="G65" s="16">
        <v>69.2</v>
      </c>
      <c r="H65" s="15">
        <f t="shared" si="1"/>
        <v>27.68</v>
      </c>
      <c r="I65" s="15">
        <f t="shared" si="2"/>
        <v>77.66</v>
      </c>
      <c r="J65" s="20">
        <v>63</v>
      </c>
      <c r="K65" s="11"/>
    </row>
    <row r="66" ht="30" customHeight="1" spans="1:11">
      <c r="A66" s="11">
        <v>64</v>
      </c>
      <c r="B66" s="12" t="s">
        <v>12</v>
      </c>
      <c r="C66" s="13">
        <v>202462203323</v>
      </c>
      <c r="D66" s="12" t="s">
        <v>76</v>
      </c>
      <c r="E66" s="14">
        <v>82.5</v>
      </c>
      <c r="F66" s="15">
        <f t="shared" si="0"/>
        <v>49.5</v>
      </c>
      <c r="G66" s="16">
        <v>69.85</v>
      </c>
      <c r="H66" s="15">
        <f t="shared" si="1"/>
        <v>27.94</v>
      </c>
      <c r="I66" s="15">
        <f t="shared" si="2"/>
        <v>77.44</v>
      </c>
      <c r="J66" s="20">
        <v>64</v>
      </c>
      <c r="K66" s="11"/>
    </row>
    <row r="67" ht="30" customHeight="1" spans="1:11">
      <c r="A67" s="11">
        <v>65</v>
      </c>
      <c r="B67" s="12" t="s">
        <v>12</v>
      </c>
      <c r="C67" s="13">
        <v>202462207419</v>
      </c>
      <c r="D67" s="12" t="s">
        <v>77</v>
      </c>
      <c r="E67" s="14">
        <v>84.3</v>
      </c>
      <c r="F67" s="15">
        <f t="shared" ref="F67:F130" si="3">E67*0.6</f>
        <v>50.58</v>
      </c>
      <c r="G67" s="16">
        <v>67.13</v>
      </c>
      <c r="H67" s="15">
        <f t="shared" ref="H67:H130" si="4">G67*0.4</f>
        <v>26.85</v>
      </c>
      <c r="I67" s="15">
        <f t="shared" ref="I67:I130" si="5">F67+H67</f>
        <v>77.43</v>
      </c>
      <c r="J67" s="20">
        <v>65</v>
      </c>
      <c r="K67" s="11"/>
    </row>
    <row r="68" ht="30" customHeight="1" spans="1:11">
      <c r="A68" s="11">
        <v>66</v>
      </c>
      <c r="B68" s="12" t="s">
        <v>12</v>
      </c>
      <c r="C68" s="13">
        <v>202462205907</v>
      </c>
      <c r="D68" s="12" t="s">
        <v>78</v>
      </c>
      <c r="E68" s="14">
        <v>83.45</v>
      </c>
      <c r="F68" s="15">
        <f t="shared" si="3"/>
        <v>50.07</v>
      </c>
      <c r="G68" s="16">
        <v>68.11</v>
      </c>
      <c r="H68" s="15">
        <f t="shared" si="4"/>
        <v>27.24</v>
      </c>
      <c r="I68" s="15">
        <f t="shared" si="5"/>
        <v>77.31</v>
      </c>
      <c r="J68" s="20">
        <v>66</v>
      </c>
      <c r="K68" s="11"/>
    </row>
    <row r="69" ht="30" customHeight="1" spans="1:11">
      <c r="A69" s="11">
        <v>67</v>
      </c>
      <c r="B69" s="12" t="s">
        <v>12</v>
      </c>
      <c r="C69" s="13">
        <v>202462204422</v>
      </c>
      <c r="D69" s="12" t="s">
        <v>79</v>
      </c>
      <c r="E69" s="14">
        <v>82.95</v>
      </c>
      <c r="F69" s="15">
        <f t="shared" si="3"/>
        <v>49.77</v>
      </c>
      <c r="G69" s="16">
        <v>68.5</v>
      </c>
      <c r="H69" s="15">
        <f t="shared" si="4"/>
        <v>27.4</v>
      </c>
      <c r="I69" s="15">
        <f t="shared" si="5"/>
        <v>77.17</v>
      </c>
      <c r="J69" s="20">
        <v>67</v>
      </c>
      <c r="K69" s="11"/>
    </row>
    <row r="70" ht="30" customHeight="1" spans="1:11">
      <c r="A70" s="11">
        <v>68</v>
      </c>
      <c r="B70" s="12" t="s">
        <v>12</v>
      </c>
      <c r="C70" s="13">
        <v>202462206428</v>
      </c>
      <c r="D70" s="12" t="s">
        <v>80</v>
      </c>
      <c r="E70" s="14">
        <v>82.35</v>
      </c>
      <c r="F70" s="15">
        <f t="shared" si="3"/>
        <v>49.41</v>
      </c>
      <c r="G70" s="16">
        <v>69.36</v>
      </c>
      <c r="H70" s="15">
        <f t="shared" si="4"/>
        <v>27.74</v>
      </c>
      <c r="I70" s="15">
        <f t="shared" si="5"/>
        <v>77.15</v>
      </c>
      <c r="J70" s="20">
        <v>68</v>
      </c>
      <c r="K70" s="11"/>
    </row>
    <row r="71" ht="30" customHeight="1" spans="1:11">
      <c r="A71" s="11">
        <v>69</v>
      </c>
      <c r="B71" s="12" t="s">
        <v>12</v>
      </c>
      <c r="C71" s="13">
        <v>202462201326</v>
      </c>
      <c r="D71" s="12" t="s">
        <v>81</v>
      </c>
      <c r="E71" s="14">
        <v>83.9</v>
      </c>
      <c r="F71" s="15">
        <f t="shared" si="3"/>
        <v>50.34</v>
      </c>
      <c r="G71" s="16">
        <v>66.71</v>
      </c>
      <c r="H71" s="15">
        <f t="shared" si="4"/>
        <v>26.68</v>
      </c>
      <c r="I71" s="15">
        <f t="shared" si="5"/>
        <v>77.02</v>
      </c>
      <c r="J71" s="20">
        <v>69</v>
      </c>
      <c r="K71" s="11"/>
    </row>
    <row r="72" ht="30" customHeight="1" spans="1:11">
      <c r="A72" s="11">
        <v>70</v>
      </c>
      <c r="B72" s="12" t="s">
        <v>12</v>
      </c>
      <c r="C72" s="13">
        <v>202462205315</v>
      </c>
      <c r="D72" s="12" t="s">
        <v>82</v>
      </c>
      <c r="E72" s="14">
        <v>82.65</v>
      </c>
      <c r="F72" s="15">
        <f t="shared" si="3"/>
        <v>49.59</v>
      </c>
      <c r="G72" s="16">
        <v>68.57</v>
      </c>
      <c r="H72" s="15">
        <f t="shared" si="4"/>
        <v>27.43</v>
      </c>
      <c r="I72" s="15">
        <f t="shared" si="5"/>
        <v>77.02</v>
      </c>
      <c r="J72" s="20">
        <v>69</v>
      </c>
      <c r="K72" s="11"/>
    </row>
    <row r="73" ht="30" customHeight="1" spans="1:11">
      <c r="A73" s="11">
        <v>71</v>
      </c>
      <c r="B73" s="12" t="s">
        <v>12</v>
      </c>
      <c r="C73" s="13">
        <v>202462200226</v>
      </c>
      <c r="D73" s="12" t="s">
        <v>83</v>
      </c>
      <c r="E73" s="14">
        <v>83.35</v>
      </c>
      <c r="F73" s="15">
        <f t="shared" si="3"/>
        <v>50.01</v>
      </c>
      <c r="G73" s="16">
        <v>67.46</v>
      </c>
      <c r="H73" s="15">
        <f t="shared" si="4"/>
        <v>26.98</v>
      </c>
      <c r="I73" s="15">
        <f t="shared" si="5"/>
        <v>76.99</v>
      </c>
      <c r="J73" s="20">
        <v>71</v>
      </c>
      <c r="K73" s="11"/>
    </row>
    <row r="74" ht="30" customHeight="1" spans="1:11">
      <c r="A74" s="11">
        <v>72</v>
      </c>
      <c r="B74" s="12" t="s">
        <v>12</v>
      </c>
      <c r="C74" s="13">
        <v>202462203307</v>
      </c>
      <c r="D74" s="12" t="s">
        <v>84</v>
      </c>
      <c r="E74" s="14">
        <v>84.35</v>
      </c>
      <c r="F74" s="15">
        <f t="shared" si="3"/>
        <v>50.61</v>
      </c>
      <c r="G74" s="16">
        <v>65.63</v>
      </c>
      <c r="H74" s="15">
        <f t="shared" si="4"/>
        <v>26.25</v>
      </c>
      <c r="I74" s="15">
        <f t="shared" si="5"/>
        <v>76.86</v>
      </c>
      <c r="J74" s="20">
        <v>72</v>
      </c>
      <c r="K74" s="11"/>
    </row>
    <row r="75" ht="30" customHeight="1" spans="1:11">
      <c r="A75" s="11">
        <v>73</v>
      </c>
      <c r="B75" s="12" t="s">
        <v>12</v>
      </c>
      <c r="C75" s="13">
        <v>202462202330</v>
      </c>
      <c r="D75" s="12" t="s">
        <v>85</v>
      </c>
      <c r="E75" s="14">
        <v>86.25</v>
      </c>
      <c r="F75" s="15">
        <f t="shared" si="3"/>
        <v>51.75</v>
      </c>
      <c r="G75" s="16">
        <v>62.76</v>
      </c>
      <c r="H75" s="15">
        <f t="shared" si="4"/>
        <v>25.1</v>
      </c>
      <c r="I75" s="15">
        <f t="shared" si="5"/>
        <v>76.85</v>
      </c>
      <c r="J75" s="20">
        <v>73</v>
      </c>
      <c r="K75" s="11"/>
    </row>
    <row r="76" ht="30" customHeight="1" spans="1:11">
      <c r="A76" s="11">
        <v>74</v>
      </c>
      <c r="B76" s="12" t="s">
        <v>12</v>
      </c>
      <c r="C76" s="13">
        <v>202462204014</v>
      </c>
      <c r="D76" s="12" t="s">
        <v>86</v>
      </c>
      <c r="E76" s="14">
        <v>84.65</v>
      </c>
      <c r="F76" s="15">
        <f t="shared" si="3"/>
        <v>50.79</v>
      </c>
      <c r="G76" s="16">
        <v>65.1</v>
      </c>
      <c r="H76" s="15">
        <f t="shared" si="4"/>
        <v>26.04</v>
      </c>
      <c r="I76" s="15">
        <f t="shared" si="5"/>
        <v>76.83</v>
      </c>
      <c r="J76" s="20">
        <v>74</v>
      </c>
      <c r="K76" s="11"/>
    </row>
    <row r="77" ht="30" customHeight="1" spans="1:11">
      <c r="A77" s="11">
        <v>75</v>
      </c>
      <c r="B77" s="12" t="s">
        <v>12</v>
      </c>
      <c r="C77" s="13">
        <v>202462207425</v>
      </c>
      <c r="D77" s="12" t="s">
        <v>87</v>
      </c>
      <c r="E77" s="14">
        <v>83.95</v>
      </c>
      <c r="F77" s="15">
        <f t="shared" si="3"/>
        <v>50.37</v>
      </c>
      <c r="G77" s="16">
        <v>66.1</v>
      </c>
      <c r="H77" s="15">
        <f t="shared" si="4"/>
        <v>26.44</v>
      </c>
      <c r="I77" s="15">
        <f t="shared" si="5"/>
        <v>76.81</v>
      </c>
      <c r="J77" s="20">
        <v>75</v>
      </c>
      <c r="K77" s="11"/>
    </row>
    <row r="78" ht="30" customHeight="1" spans="1:11">
      <c r="A78" s="11">
        <v>76</v>
      </c>
      <c r="B78" s="12" t="s">
        <v>12</v>
      </c>
      <c r="C78" s="13">
        <v>202462206522</v>
      </c>
      <c r="D78" s="12" t="s">
        <v>88</v>
      </c>
      <c r="E78" s="14">
        <v>83.05</v>
      </c>
      <c r="F78" s="15">
        <f t="shared" si="3"/>
        <v>49.83</v>
      </c>
      <c r="G78" s="16">
        <v>67.44</v>
      </c>
      <c r="H78" s="15">
        <f t="shared" si="4"/>
        <v>26.98</v>
      </c>
      <c r="I78" s="15">
        <f t="shared" si="5"/>
        <v>76.81</v>
      </c>
      <c r="J78" s="20">
        <v>75</v>
      </c>
      <c r="K78" s="11"/>
    </row>
    <row r="79" ht="30" customHeight="1" spans="1:11">
      <c r="A79" s="11">
        <v>77</v>
      </c>
      <c r="B79" s="12" t="s">
        <v>12</v>
      </c>
      <c r="C79" s="13">
        <v>202462208128</v>
      </c>
      <c r="D79" s="12" t="s">
        <v>89</v>
      </c>
      <c r="E79" s="14">
        <v>83.5</v>
      </c>
      <c r="F79" s="15">
        <f t="shared" si="3"/>
        <v>50.1</v>
      </c>
      <c r="G79" s="16">
        <v>66.4</v>
      </c>
      <c r="H79" s="15">
        <f t="shared" si="4"/>
        <v>26.56</v>
      </c>
      <c r="I79" s="15">
        <f t="shared" si="5"/>
        <v>76.66</v>
      </c>
      <c r="J79" s="20">
        <v>77</v>
      </c>
      <c r="K79" s="11"/>
    </row>
    <row r="80" ht="30" customHeight="1" spans="1:11">
      <c r="A80" s="11">
        <v>78</v>
      </c>
      <c r="B80" s="12" t="s">
        <v>12</v>
      </c>
      <c r="C80" s="13">
        <v>202462204712</v>
      </c>
      <c r="D80" s="12" t="s">
        <v>90</v>
      </c>
      <c r="E80" s="14">
        <v>83.4</v>
      </c>
      <c r="F80" s="15">
        <f t="shared" si="3"/>
        <v>50.04</v>
      </c>
      <c r="G80" s="16">
        <v>66.27</v>
      </c>
      <c r="H80" s="15">
        <f t="shared" si="4"/>
        <v>26.51</v>
      </c>
      <c r="I80" s="15">
        <f t="shared" si="5"/>
        <v>76.55</v>
      </c>
      <c r="J80" s="20">
        <v>78</v>
      </c>
      <c r="K80" s="11"/>
    </row>
    <row r="81" ht="30" customHeight="1" spans="1:11">
      <c r="A81" s="11">
        <v>79</v>
      </c>
      <c r="B81" s="12" t="s">
        <v>12</v>
      </c>
      <c r="C81" s="13">
        <v>202462205901</v>
      </c>
      <c r="D81" s="12" t="s">
        <v>91</v>
      </c>
      <c r="E81" s="14">
        <v>85</v>
      </c>
      <c r="F81" s="15">
        <f t="shared" si="3"/>
        <v>51</v>
      </c>
      <c r="G81" s="16">
        <v>63.31</v>
      </c>
      <c r="H81" s="15">
        <f t="shared" si="4"/>
        <v>25.32</v>
      </c>
      <c r="I81" s="15">
        <f t="shared" si="5"/>
        <v>76.32</v>
      </c>
      <c r="J81" s="20">
        <v>79</v>
      </c>
      <c r="K81" s="11"/>
    </row>
    <row r="82" ht="30" customHeight="1" spans="1:11">
      <c r="A82" s="11">
        <v>80</v>
      </c>
      <c r="B82" s="12" t="s">
        <v>12</v>
      </c>
      <c r="C82" s="13">
        <v>202462206209</v>
      </c>
      <c r="D82" s="12" t="s">
        <v>92</v>
      </c>
      <c r="E82" s="14">
        <v>83</v>
      </c>
      <c r="F82" s="15">
        <f t="shared" si="3"/>
        <v>49.8</v>
      </c>
      <c r="G82" s="16">
        <v>66.1</v>
      </c>
      <c r="H82" s="15">
        <f t="shared" si="4"/>
        <v>26.44</v>
      </c>
      <c r="I82" s="15">
        <f t="shared" si="5"/>
        <v>76.24</v>
      </c>
      <c r="J82" s="20">
        <v>80</v>
      </c>
      <c r="K82" s="11"/>
    </row>
    <row r="83" ht="30" customHeight="1" spans="1:11">
      <c r="A83" s="11">
        <v>81</v>
      </c>
      <c r="B83" s="12" t="s">
        <v>12</v>
      </c>
      <c r="C83" s="13">
        <v>202462207303</v>
      </c>
      <c r="D83" s="12" t="s">
        <v>93</v>
      </c>
      <c r="E83" s="14">
        <v>83.8</v>
      </c>
      <c r="F83" s="15">
        <f t="shared" si="3"/>
        <v>50.28</v>
      </c>
      <c r="G83" s="16">
        <v>64.81</v>
      </c>
      <c r="H83" s="15">
        <f t="shared" si="4"/>
        <v>25.92</v>
      </c>
      <c r="I83" s="15">
        <f t="shared" si="5"/>
        <v>76.2</v>
      </c>
      <c r="J83" s="20">
        <v>81</v>
      </c>
      <c r="K83" s="11"/>
    </row>
    <row r="84" ht="30" customHeight="1" spans="1:11">
      <c r="A84" s="11">
        <v>82</v>
      </c>
      <c r="B84" s="12" t="s">
        <v>12</v>
      </c>
      <c r="C84" s="13">
        <v>202462204913</v>
      </c>
      <c r="D84" s="12" t="s">
        <v>94</v>
      </c>
      <c r="E84" s="14">
        <v>84.1</v>
      </c>
      <c r="F84" s="15">
        <f t="shared" si="3"/>
        <v>50.46</v>
      </c>
      <c r="G84" s="16">
        <v>64.1</v>
      </c>
      <c r="H84" s="15">
        <f t="shared" si="4"/>
        <v>25.64</v>
      </c>
      <c r="I84" s="15">
        <f t="shared" si="5"/>
        <v>76.1</v>
      </c>
      <c r="J84" s="20">
        <v>82</v>
      </c>
      <c r="K84" s="11"/>
    </row>
    <row r="85" ht="30" customHeight="1" spans="1:11">
      <c r="A85" s="11">
        <v>83</v>
      </c>
      <c r="B85" s="12" t="s">
        <v>12</v>
      </c>
      <c r="C85" s="13">
        <v>202462201202</v>
      </c>
      <c r="D85" s="12" t="s">
        <v>95</v>
      </c>
      <c r="E85" s="14">
        <v>85.2</v>
      </c>
      <c r="F85" s="15">
        <f t="shared" si="3"/>
        <v>51.12</v>
      </c>
      <c r="G85" s="16">
        <v>62.2</v>
      </c>
      <c r="H85" s="15">
        <f t="shared" si="4"/>
        <v>24.88</v>
      </c>
      <c r="I85" s="15">
        <f t="shared" si="5"/>
        <v>76</v>
      </c>
      <c r="J85" s="20">
        <v>83</v>
      </c>
      <c r="K85" s="11"/>
    </row>
    <row r="86" ht="30" customHeight="1" spans="1:11">
      <c r="A86" s="11">
        <v>84</v>
      </c>
      <c r="B86" s="12" t="s">
        <v>12</v>
      </c>
      <c r="C86" s="13">
        <v>202462206527</v>
      </c>
      <c r="D86" s="12" t="s">
        <v>96</v>
      </c>
      <c r="E86" s="14">
        <v>82.5</v>
      </c>
      <c r="F86" s="15">
        <f t="shared" si="3"/>
        <v>49.5</v>
      </c>
      <c r="G86" s="16">
        <v>66.17</v>
      </c>
      <c r="H86" s="15">
        <f t="shared" si="4"/>
        <v>26.47</v>
      </c>
      <c r="I86" s="15">
        <f t="shared" si="5"/>
        <v>75.97</v>
      </c>
      <c r="J86" s="20">
        <v>84</v>
      </c>
      <c r="K86" s="11"/>
    </row>
    <row r="87" ht="30" customHeight="1" spans="1:11">
      <c r="A87" s="11">
        <v>85</v>
      </c>
      <c r="B87" s="12" t="s">
        <v>12</v>
      </c>
      <c r="C87" s="13">
        <v>202462205321</v>
      </c>
      <c r="D87" s="12" t="s">
        <v>97</v>
      </c>
      <c r="E87" s="14">
        <v>83.35</v>
      </c>
      <c r="F87" s="15">
        <f t="shared" si="3"/>
        <v>50.01</v>
      </c>
      <c r="G87" s="16">
        <v>64.74</v>
      </c>
      <c r="H87" s="15">
        <f t="shared" si="4"/>
        <v>25.9</v>
      </c>
      <c r="I87" s="15">
        <f t="shared" si="5"/>
        <v>75.91</v>
      </c>
      <c r="J87" s="20">
        <v>85</v>
      </c>
      <c r="K87" s="11"/>
    </row>
    <row r="88" ht="30" customHeight="1" spans="1:11">
      <c r="A88" s="11">
        <v>86</v>
      </c>
      <c r="B88" s="12" t="s">
        <v>12</v>
      </c>
      <c r="C88" s="13">
        <v>202462207902</v>
      </c>
      <c r="D88" s="12" t="s">
        <v>98</v>
      </c>
      <c r="E88" s="14">
        <v>83.9</v>
      </c>
      <c r="F88" s="15">
        <f t="shared" si="3"/>
        <v>50.34</v>
      </c>
      <c r="G88" s="16">
        <v>63.67</v>
      </c>
      <c r="H88" s="15">
        <f t="shared" si="4"/>
        <v>25.47</v>
      </c>
      <c r="I88" s="15">
        <f t="shared" si="5"/>
        <v>75.81</v>
      </c>
      <c r="J88" s="20">
        <v>86</v>
      </c>
      <c r="K88" s="11"/>
    </row>
    <row r="89" ht="30" customHeight="1" spans="1:11">
      <c r="A89" s="11">
        <v>87</v>
      </c>
      <c r="B89" s="12" t="s">
        <v>12</v>
      </c>
      <c r="C89" s="13">
        <v>202462202212</v>
      </c>
      <c r="D89" s="12" t="s">
        <v>99</v>
      </c>
      <c r="E89" s="14">
        <v>82.8</v>
      </c>
      <c r="F89" s="15">
        <f t="shared" si="3"/>
        <v>49.68</v>
      </c>
      <c r="G89" s="16">
        <v>64.13</v>
      </c>
      <c r="H89" s="15">
        <f t="shared" si="4"/>
        <v>25.65</v>
      </c>
      <c r="I89" s="15">
        <f t="shared" si="5"/>
        <v>75.33</v>
      </c>
      <c r="J89" s="20">
        <v>87</v>
      </c>
      <c r="K89" s="11"/>
    </row>
    <row r="90" ht="30" customHeight="1" spans="1:11">
      <c r="A90" s="11">
        <v>88</v>
      </c>
      <c r="B90" s="12" t="s">
        <v>12</v>
      </c>
      <c r="C90" s="13">
        <v>202462202726</v>
      </c>
      <c r="D90" s="12" t="s">
        <v>100</v>
      </c>
      <c r="E90" s="14">
        <v>82.8</v>
      </c>
      <c r="F90" s="15">
        <f t="shared" si="3"/>
        <v>49.68</v>
      </c>
      <c r="G90" s="16">
        <v>62.1</v>
      </c>
      <c r="H90" s="15">
        <f t="shared" si="4"/>
        <v>24.84</v>
      </c>
      <c r="I90" s="15">
        <f t="shared" si="5"/>
        <v>74.52</v>
      </c>
      <c r="J90" s="20">
        <v>88</v>
      </c>
      <c r="K90" s="11"/>
    </row>
    <row r="91" ht="30" customHeight="1" spans="1:11">
      <c r="A91" s="11">
        <v>89</v>
      </c>
      <c r="B91" s="12" t="s">
        <v>12</v>
      </c>
      <c r="C91" s="13">
        <v>202462205208</v>
      </c>
      <c r="D91" s="12" t="s">
        <v>101</v>
      </c>
      <c r="E91" s="14">
        <v>82.45</v>
      </c>
      <c r="F91" s="15">
        <f t="shared" si="3"/>
        <v>49.47</v>
      </c>
      <c r="G91" s="16">
        <v>62.11</v>
      </c>
      <c r="H91" s="15">
        <f t="shared" si="4"/>
        <v>24.84</v>
      </c>
      <c r="I91" s="15">
        <f t="shared" si="5"/>
        <v>74.31</v>
      </c>
      <c r="J91" s="20">
        <v>89</v>
      </c>
      <c r="K91" s="11"/>
    </row>
    <row r="92" ht="30" customHeight="1" spans="1:11">
      <c r="A92" s="11">
        <v>90</v>
      </c>
      <c r="B92" s="12" t="s">
        <v>12</v>
      </c>
      <c r="C92" s="13">
        <v>202462202401</v>
      </c>
      <c r="D92" s="12" t="s">
        <v>102</v>
      </c>
      <c r="E92" s="14">
        <v>83.6</v>
      </c>
      <c r="F92" s="15">
        <f t="shared" si="3"/>
        <v>50.16</v>
      </c>
      <c r="G92" s="16">
        <v>59.33</v>
      </c>
      <c r="H92" s="15">
        <f t="shared" si="4"/>
        <v>23.73</v>
      </c>
      <c r="I92" s="15">
        <f t="shared" si="5"/>
        <v>73.89</v>
      </c>
      <c r="J92" s="20"/>
      <c r="K92" s="11" t="s">
        <v>103</v>
      </c>
    </row>
    <row r="93" ht="30" customHeight="1" spans="1:11">
      <c r="A93" s="11">
        <v>91</v>
      </c>
      <c r="B93" s="12" t="s">
        <v>12</v>
      </c>
      <c r="C93" s="13">
        <v>202462204501</v>
      </c>
      <c r="D93" s="12" t="s">
        <v>104</v>
      </c>
      <c r="E93" s="14">
        <v>83.25</v>
      </c>
      <c r="F93" s="15">
        <f t="shared" si="3"/>
        <v>49.95</v>
      </c>
      <c r="G93" s="16">
        <v>56.9</v>
      </c>
      <c r="H93" s="15">
        <f t="shared" si="4"/>
        <v>22.76</v>
      </c>
      <c r="I93" s="15">
        <f t="shared" si="5"/>
        <v>72.71</v>
      </c>
      <c r="J93" s="20"/>
      <c r="K93" s="11" t="s">
        <v>103</v>
      </c>
    </row>
    <row r="94" ht="30" customHeight="1" spans="1:11">
      <c r="A94" s="11">
        <v>92</v>
      </c>
      <c r="B94" s="12" t="s">
        <v>12</v>
      </c>
      <c r="C94" s="13">
        <v>202462206013</v>
      </c>
      <c r="D94" s="12" t="s">
        <v>105</v>
      </c>
      <c r="E94" s="14">
        <v>84.2</v>
      </c>
      <c r="F94" s="15">
        <f t="shared" si="3"/>
        <v>50.52</v>
      </c>
      <c r="G94" s="16">
        <v>34.47</v>
      </c>
      <c r="H94" s="15">
        <f t="shared" si="4"/>
        <v>13.79</v>
      </c>
      <c r="I94" s="15">
        <f t="shared" si="5"/>
        <v>64.31</v>
      </c>
      <c r="J94" s="20"/>
      <c r="K94" s="11" t="s">
        <v>103</v>
      </c>
    </row>
    <row r="95" ht="30" customHeight="1" spans="1:11">
      <c r="A95" s="11">
        <v>93</v>
      </c>
      <c r="B95" s="12" t="s">
        <v>12</v>
      </c>
      <c r="C95" s="13">
        <v>202462201008</v>
      </c>
      <c r="D95" s="12" t="s">
        <v>106</v>
      </c>
      <c r="E95" s="14">
        <v>91.7</v>
      </c>
      <c r="F95" s="15">
        <f t="shared" si="3"/>
        <v>55.02</v>
      </c>
      <c r="G95" s="16">
        <v>0</v>
      </c>
      <c r="H95" s="15">
        <f t="shared" si="4"/>
        <v>0</v>
      </c>
      <c r="I95" s="15">
        <f t="shared" si="5"/>
        <v>55.02</v>
      </c>
      <c r="J95" s="20"/>
      <c r="K95" s="11" t="s">
        <v>107</v>
      </c>
    </row>
    <row r="96" ht="30" customHeight="1" spans="1:11">
      <c r="A96" s="11">
        <v>94</v>
      </c>
      <c r="B96" s="12" t="s">
        <v>12</v>
      </c>
      <c r="C96" s="13">
        <v>202462207614</v>
      </c>
      <c r="D96" s="12" t="s">
        <v>108</v>
      </c>
      <c r="E96" s="14">
        <v>86.9</v>
      </c>
      <c r="F96" s="15">
        <f t="shared" si="3"/>
        <v>52.14</v>
      </c>
      <c r="G96" s="16">
        <v>0</v>
      </c>
      <c r="H96" s="15">
        <f t="shared" si="4"/>
        <v>0</v>
      </c>
      <c r="I96" s="15">
        <f t="shared" si="5"/>
        <v>52.14</v>
      </c>
      <c r="J96" s="20"/>
      <c r="K96" s="11" t="s">
        <v>107</v>
      </c>
    </row>
    <row r="97" ht="30" customHeight="1" spans="1:11">
      <c r="A97" s="11">
        <v>95</v>
      </c>
      <c r="B97" s="12" t="s">
        <v>12</v>
      </c>
      <c r="C97" s="13">
        <v>202462205602</v>
      </c>
      <c r="D97" s="12" t="s">
        <v>109</v>
      </c>
      <c r="E97" s="14">
        <v>86.3</v>
      </c>
      <c r="F97" s="15">
        <f t="shared" si="3"/>
        <v>51.78</v>
      </c>
      <c r="G97" s="16">
        <v>0</v>
      </c>
      <c r="H97" s="15">
        <f t="shared" si="4"/>
        <v>0</v>
      </c>
      <c r="I97" s="15">
        <f t="shared" si="5"/>
        <v>51.78</v>
      </c>
      <c r="J97" s="20"/>
      <c r="K97" s="11" t="s">
        <v>107</v>
      </c>
    </row>
    <row r="98" ht="30" customHeight="1" spans="1:11">
      <c r="A98" s="11">
        <v>96</v>
      </c>
      <c r="B98" s="12" t="s">
        <v>12</v>
      </c>
      <c r="C98" s="13">
        <v>202462208106</v>
      </c>
      <c r="D98" s="12" t="s">
        <v>110</v>
      </c>
      <c r="E98" s="14">
        <v>84.95</v>
      </c>
      <c r="F98" s="15">
        <f t="shared" si="3"/>
        <v>50.97</v>
      </c>
      <c r="G98" s="16">
        <v>0</v>
      </c>
      <c r="H98" s="15">
        <f t="shared" si="4"/>
        <v>0</v>
      </c>
      <c r="I98" s="15">
        <f t="shared" si="5"/>
        <v>50.97</v>
      </c>
      <c r="J98" s="20"/>
      <c r="K98" s="11" t="s">
        <v>107</v>
      </c>
    </row>
    <row r="99" ht="30" customHeight="1" spans="1:11">
      <c r="A99" s="11">
        <v>97</v>
      </c>
      <c r="B99" s="12" t="s">
        <v>12</v>
      </c>
      <c r="C99" s="13">
        <v>202462201620</v>
      </c>
      <c r="D99" s="12" t="s">
        <v>111</v>
      </c>
      <c r="E99" s="14">
        <v>83.8</v>
      </c>
      <c r="F99" s="15">
        <f t="shared" si="3"/>
        <v>50.28</v>
      </c>
      <c r="G99" s="16">
        <v>0</v>
      </c>
      <c r="H99" s="15">
        <f t="shared" si="4"/>
        <v>0</v>
      </c>
      <c r="I99" s="15">
        <f t="shared" si="5"/>
        <v>50.28</v>
      </c>
      <c r="J99" s="20"/>
      <c r="K99" s="11" t="s">
        <v>107</v>
      </c>
    </row>
    <row r="100" ht="30" customHeight="1" spans="1:11">
      <c r="A100" s="11">
        <v>98</v>
      </c>
      <c r="B100" s="12" t="s">
        <v>12</v>
      </c>
      <c r="C100" s="13">
        <v>202462205116</v>
      </c>
      <c r="D100" s="12" t="s">
        <v>112</v>
      </c>
      <c r="E100" s="14">
        <v>83.7</v>
      </c>
      <c r="F100" s="15">
        <f t="shared" si="3"/>
        <v>50.22</v>
      </c>
      <c r="G100" s="16">
        <v>0</v>
      </c>
      <c r="H100" s="15">
        <f t="shared" si="4"/>
        <v>0</v>
      </c>
      <c r="I100" s="15">
        <f t="shared" si="5"/>
        <v>50.22</v>
      </c>
      <c r="J100" s="20"/>
      <c r="K100" s="11" t="s">
        <v>107</v>
      </c>
    </row>
    <row r="101" ht="30" customHeight="1" spans="1:11">
      <c r="A101" s="11">
        <v>99</v>
      </c>
      <c r="B101" s="12" t="s">
        <v>12</v>
      </c>
      <c r="C101" s="13">
        <v>202462201512</v>
      </c>
      <c r="D101" s="12" t="s">
        <v>113</v>
      </c>
      <c r="E101" s="14">
        <v>83.55</v>
      </c>
      <c r="F101" s="15">
        <f t="shared" si="3"/>
        <v>50.13</v>
      </c>
      <c r="G101" s="16">
        <v>0</v>
      </c>
      <c r="H101" s="15">
        <f t="shared" si="4"/>
        <v>0</v>
      </c>
      <c r="I101" s="15">
        <f t="shared" si="5"/>
        <v>50.13</v>
      </c>
      <c r="J101" s="20"/>
      <c r="K101" s="11" t="s">
        <v>107</v>
      </c>
    </row>
    <row r="102" ht="30" customHeight="1" spans="1:11">
      <c r="A102" s="11">
        <v>100</v>
      </c>
      <c r="B102" s="12" t="s">
        <v>12</v>
      </c>
      <c r="C102" s="13">
        <v>202462203518</v>
      </c>
      <c r="D102" s="12" t="s">
        <v>114</v>
      </c>
      <c r="E102" s="14">
        <v>82.5</v>
      </c>
      <c r="F102" s="15">
        <f t="shared" si="3"/>
        <v>49.5</v>
      </c>
      <c r="G102" s="16">
        <v>0</v>
      </c>
      <c r="H102" s="15">
        <f t="shared" si="4"/>
        <v>0</v>
      </c>
      <c r="I102" s="15">
        <f t="shared" si="5"/>
        <v>49.5</v>
      </c>
      <c r="J102" s="20"/>
      <c r="K102" s="11" t="s">
        <v>107</v>
      </c>
    </row>
    <row r="103" ht="30" customHeight="1" spans="1:11">
      <c r="A103" s="11">
        <v>101</v>
      </c>
      <c r="B103" s="12" t="s">
        <v>115</v>
      </c>
      <c r="C103" s="13">
        <v>202462208716</v>
      </c>
      <c r="D103" s="12" t="s">
        <v>116</v>
      </c>
      <c r="E103" s="14">
        <v>55.3</v>
      </c>
      <c r="F103" s="15">
        <f t="shared" si="3"/>
        <v>33.18</v>
      </c>
      <c r="G103" s="16">
        <v>78</v>
      </c>
      <c r="H103" s="15">
        <f t="shared" si="4"/>
        <v>31.2</v>
      </c>
      <c r="I103" s="15">
        <f t="shared" si="5"/>
        <v>64.38</v>
      </c>
      <c r="J103" s="20">
        <v>1</v>
      </c>
      <c r="K103" s="11"/>
    </row>
    <row r="104" ht="30" customHeight="1" spans="1:11">
      <c r="A104" s="11">
        <v>102</v>
      </c>
      <c r="B104" s="12" t="s">
        <v>115</v>
      </c>
      <c r="C104" s="13">
        <v>202462209617</v>
      </c>
      <c r="D104" s="12" t="s">
        <v>117</v>
      </c>
      <c r="E104" s="14">
        <v>56.4</v>
      </c>
      <c r="F104" s="15">
        <f t="shared" si="3"/>
        <v>33.84</v>
      </c>
      <c r="G104" s="16">
        <v>76.33</v>
      </c>
      <c r="H104" s="15">
        <f t="shared" si="4"/>
        <v>30.53</v>
      </c>
      <c r="I104" s="15">
        <f t="shared" si="5"/>
        <v>64.37</v>
      </c>
      <c r="J104" s="20">
        <v>2</v>
      </c>
      <c r="K104" s="11"/>
    </row>
    <row r="105" ht="30" customHeight="1" spans="1:11">
      <c r="A105" s="11">
        <v>103</v>
      </c>
      <c r="B105" s="12" t="s">
        <v>115</v>
      </c>
      <c r="C105" s="13">
        <v>202462208923</v>
      </c>
      <c r="D105" s="12" t="s">
        <v>118</v>
      </c>
      <c r="E105" s="14">
        <v>53.25</v>
      </c>
      <c r="F105" s="15">
        <f t="shared" si="3"/>
        <v>31.95</v>
      </c>
      <c r="G105" s="16">
        <v>80.67</v>
      </c>
      <c r="H105" s="15">
        <f t="shared" si="4"/>
        <v>32.27</v>
      </c>
      <c r="I105" s="15">
        <f t="shared" si="5"/>
        <v>64.22</v>
      </c>
      <c r="J105" s="20">
        <v>3</v>
      </c>
      <c r="K105" s="11"/>
    </row>
    <row r="106" ht="30" customHeight="1" spans="1:11">
      <c r="A106" s="11">
        <v>104</v>
      </c>
      <c r="B106" s="12" t="s">
        <v>115</v>
      </c>
      <c r="C106" s="13">
        <v>202462209502</v>
      </c>
      <c r="D106" s="12" t="s">
        <v>119</v>
      </c>
      <c r="E106" s="14">
        <v>61.85</v>
      </c>
      <c r="F106" s="15">
        <f t="shared" si="3"/>
        <v>37.11</v>
      </c>
      <c r="G106" s="16">
        <v>67.33</v>
      </c>
      <c r="H106" s="15">
        <f t="shared" si="4"/>
        <v>26.93</v>
      </c>
      <c r="I106" s="15">
        <f t="shared" si="5"/>
        <v>64.04</v>
      </c>
      <c r="J106" s="20">
        <v>4</v>
      </c>
      <c r="K106" s="11"/>
    </row>
    <row r="107" ht="30" customHeight="1" spans="1:11">
      <c r="A107" s="11">
        <v>105</v>
      </c>
      <c r="B107" s="12" t="s">
        <v>115</v>
      </c>
      <c r="C107" s="13">
        <v>202462208930</v>
      </c>
      <c r="D107" s="12" t="s">
        <v>120</v>
      </c>
      <c r="E107" s="14">
        <v>58.15</v>
      </c>
      <c r="F107" s="15">
        <f t="shared" si="3"/>
        <v>34.89</v>
      </c>
      <c r="G107" s="16">
        <v>70.17</v>
      </c>
      <c r="H107" s="15">
        <f t="shared" si="4"/>
        <v>28.07</v>
      </c>
      <c r="I107" s="15">
        <f t="shared" si="5"/>
        <v>62.96</v>
      </c>
      <c r="J107" s="20">
        <v>5</v>
      </c>
      <c r="K107" s="11"/>
    </row>
    <row r="108" ht="30" customHeight="1" spans="1:11">
      <c r="A108" s="11">
        <v>106</v>
      </c>
      <c r="B108" s="12" t="s">
        <v>115</v>
      </c>
      <c r="C108" s="13">
        <v>202462208526</v>
      </c>
      <c r="D108" s="12" t="s">
        <v>121</v>
      </c>
      <c r="E108" s="14">
        <v>55.05</v>
      </c>
      <c r="F108" s="15">
        <f t="shared" si="3"/>
        <v>33.03</v>
      </c>
      <c r="G108" s="16">
        <v>74.5</v>
      </c>
      <c r="H108" s="15">
        <f t="shared" si="4"/>
        <v>29.8</v>
      </c>
      <c r="I108" s="15">
        <f t="shared" si="5"/>
        <v>62.83</v>
      </c>
      <c r="J108" s="20">
        <v>6</v>
      </c>
      <c r="K108" s="11"/>
    </row>
    <row r="109" ht="30" customHeight="1" spans="1:11">
      <c r="A109" s="11">
        <v>107</v>
      </c>
      <c r="B109" s="12" t="s">
        <v>115</v>
      </c>
      <c r="C109" s="13">
        <v>202462208921</v>
      </c>
      <c r="D109" s="12" t="s">
        <v>122</v>
      </c>
      <c r="E109" s="14">
        <v>56.45</v>
      </c>
      <c r="F109" s="15">
        <f t="shared" si="3"/>
        <v>33.87</v>
      </c>
      <c r="G109" s="16">
        <v>71.5</v>
      </c>
      <c r="H109" s="15">
        <f t="shared" si="4"/>
        <v>28.6</v>
      </c>
      <c r="I109" s="15">
        <f t="shared" si="5"/>
        <v>62.47</v>
      </c>
      <c r="J109" s="20">
        <v>7</v>
      </c>
      <c r="K109" s="11"/>
    </row>
    <row r="110" ht="30" customHeight="1" spans="1:11">
      <c r="A110" s="11">
        <v>108</v>
      </c>
      <c r="B110" s="12" t="s">
        <v>115</v>
      </c>
      <c r="C110" s="13">
        <v>202462208312</v>
      </c>
      <c r="D110" s="12" t="s">
        <v>123</v>
      </c>
      <c r="E110" s="14">
        <v>52.35</v>
      </c>
      <c r="F110" s="15">
        <f t="shared" si="3"/>
        <v>31.41</v>
      </c>
      <c r="G110" s="16">
        <v>75.33</v>
      </c>
      <c r="H110" s="15">
        <f t="shared" si="4"/>
        <v>30.13</v>
      </c>
      <c r="I110" s="15">
        <f t="shared" si="5"/>
        <v>61.54</v>
      </c>
      <c r="J110" s="20">
        <v>8</v>
      </c>
      <c r="K110" s="11"/>
    </row>
    <row r="111" ht="30" customHeight="1" spans="1:11">
      <c r="A111" s="11">
        <v>109</v>
      </c>
      <c r="B111" s="12" t="s">
        <v>115</v>
      </c>
      <c r="C111" s="13">
        <v>202462209125</v>
      </c>
      <c r="D111" s="12" t="s">
        <v>124</v>
      </c>
      <c r="E111" s="14">
        <v>52.35</v>
      </c>
      <c r="F111" s="15">
        <f t="shared" si="3"/>
        <v>31.41</v>
      </c>
      <c r="G111" s="16">
        <v>74.33</v>
      </c>
      <c r="H111" s="15">
        <f t="shared" si="4"/>
        <v>29.73</v>
      </c>
      <c r="I111" s="15">
        <f t="shared" si="5"/>
        <v>61.14</v>
      </c>
      <c r="J111" s="20">
        <v>9</v>
      </c>
      <c r="K111" s="11"/>
    </row>
    <row r="112" ht="30" customHeight="1" spans="1:11">
      <c r="A112" s="11">
        <v>110</v>
      </c>
      <c r="B112" s="12" t="s">
        <v>115</v>
      </c>
      <c r="C112" s="13">
        <v>202462209811</v>
      </c>
      <c r="D112" s="12" t="s">
        <v>125</v>
      </c>
      <c r="E112" s="14">
        <v>56.1</v>
      </c>
      <c r="F112" s="15">
        <f t="shared" si="3"/>
        <v>33.66</v>
      </c>
      <c r="G112" s="16">
        <v>68</v>
      </c>
      <c r="H112" s="15">
        <f t="shared" si="4"/>
        <v>27.2</v>
      </c>
      <c r="I112" s="15">
        <f t="shared" si="5"/>
        <v>60.86</v>
      </c>
      <c r="J112" s="20">
        <v>10</v>
      </c>
      <c r="K112" s="11"/>
    </row>
    <row r="113" ht="30" customHeight="1" spans="1:11">
      <c r="A113" s="11">
        <v>111</v>
      </c>
      <c r="B113" s="12" t="s">
        <v>115</v>
      </c>
      <c r="C113" s="13">
        <v>202462209603</v>
      </c>
      <c r="D113" s="12" t="s">
        <v>126</v>
      </c>
      <c r="E113" s="14">
        <v>52.25</v>
      </c>
      <c r="F113" s="15">
        <f t="shared" si="3"/>
        <v>31.35</v>
      </c>
      <c r="G113" s="16">
        <v>73.67</v>
      </c>
      <c r="H113" s="15">
        <f t="shared" si="4"/>
        <v>29.47</v>
      </c>
      <c r="I113" s="15">
        <f t="shared" si="5"/>
        <v>60.82</v>
      </c>
      <c r="J113" s="20">
        <v>11</v>
      </c>
      <c r="K113" s="11"/>
    </row>
    <row r="114" ht="30" customHeight="1" spans="1:11">
      <c r="A114" s="11">
        <v>112</v>
      </c>
      <c r="B114" s="12" t="s">
        <v>115</v>
      </c>
      <c r="C114" s="13">
        <v>202462208609</v>
      </c>
      <c r="D114" s="12" t="s">
        <v>127</v>
      </c>
      <c r="E114" s="14">
        <v>56.4</v>
      </c>
      <c r="F114" s="15">
        <f t="shared" si="3"/>
        <v>33.84</v>
      </c>
      <c r="G114" s="16">
        <v>67.33</v>
      </c>
      <c r="H114" s="15">
        <f t="shared" si="4"/>
        <v>26.93</v>
      </c>
      <c r="I114" s="15">
        <f t="shared" si="5"/>
        <v>60.77</v>
      </c>
      <c r="J114" s="20">
        <v>12</v>
      </c>
      <c r="K114" s="11"/>
    </row>
    <row r="115" ht="30" customHeight="1" spans="1:11">
      <c r="A115" s="11">
        <v>113</v>
      </c>
      <c r="B115" s="12" t="s">
        <v>115</v>
      </c>
      <c r="C115" s="13">
        <v>202462209624</v>
      </c>
      <c r="D115" s="12" t="s">
        <v>128</v>
      </c>
      <c r="E115" s="14">
        <v>53.7</v>
      </c>
      <c r="F115" s="15">
        <f t="shared" si="3"/>
        <v>32.22</v>
      </c>
      <c r="G115" s="16">
        <v>71</v>
      </c>
      <c r="H115" s="15">
        <f t="shared" si="4"/>
        <v>28.4</v>
      </c>
      <c r="I115" s="15">
        <f t="shared" si="5"/>
        <v>60.62</v>
      </c>
      <c r="J115" s="20">
        <v>13</v>
      </c>
      <c r="K115" s="11"/>
    </row>
    <row r="116" ht="30" customHeight="1" spans="1:11">
      <c r="A116" s="11">
        <v>114</v>
      </c>
      <c r="B116" s="12" t="s">
        <v>115</v>
      </c>
      <c r="C116" s="13">
        <v>202462209812</v>
      </c>
      <c r="D116" s="12" t="s">
        <v>129</v>
      </c>
      <c r="E116" s="14">
        <v>54.35</v>
      </c>
      <c r="F116" s="15">
        <f t="shared" si="3"/>
        <v>32.61</v>
      </c>
      <c r="G116" s="16">
        <v>69.5</v>
      </c>
      <c r="H116" s="15">
        <f t="shared" si="4"/>
        <v>27.8</v>
      </c>
      <c r="I116" s="15">
        <f t="shared" si="5"/>
        <v>60.41</v>
      </c>
      <c r="J116" s="20">
        <v>14</v>
      </c>
      <c r="K116" s="11"/>
    </row>
    <row r="117" ht="30" customHeight="1" spans="1:11">
      <c r="A117" s="11">
        <v>115</v>
      </c>
      <c r="B117" s="12" t="s">
        <v>115</v>
      </c>
      <c r="C117" s="13">
        <v>202462209414</v>
      </c>
      <c r="D117" s="12" t="s">
        <v>130</v>
      </c>
      <c r="E117" s="14">
        <v>54.8</v>
      </c>
      <c r="F117" s="15">
        <f t="shared" si="3"/>
        <v>32.88</v>
      </c>
      <c r="G117" s="16">
        <v>68.67</v>
      </c>
      <c r="H117" s="15">
        <f t="shared" si="4"/>
        <v>27.47</v>
      </c>
      <c r="I117" s="15">
        <f t="shared" si="5"/>
        <v>60.35</v>
      </c>
      <c r="J117" s="20">
        <v>15</v>
      </c>
      <c r="K117" s="11"/>
    </row>
    <row r="118" ht="30" customHeight="1" spans="1:11">
      <c r="A118" s="11">
        <v>116</v>
      </c>
      <c r="B118" s="12" t="s">
        <v>115</v>
      </c>
      <c r="C118" s="13">
        <v>202462208625</v>
      </c>
      <c r="D118" s="12" t="s">
        <v>131</v>
      </c>
      <c r="E118" s="14">
        <v>53.45</v>
      </c>
      <c r="F118" s="15">
        <f t="shared" si="3"/>
        <v>32.07</v>
      </c>
      <c r="G118" s="16">
        <v>69.67</v>
      </c>
      <c r="H118" s="15">
        <f t="shared" si="4"/>
        <v>27.87</v>
      </c>
      <c r="I118" s="15">
        <f t="shared" si="5"/>
        <v>59.94</v>
      </c>
      <c r="J118" s="20">
        <v>16</v>
      </c>
      <c r="K118" s="11"/>
    </row>
    <row r="119" ht="30" customHeight="1" spans="1:11">
      <c r="A119" s="11">
        <v>117</v>
      </c>
      <c r="B119" s="12" t="s">
        <v>115</v>
      </c>
      <c r="C119" s="13">
        <v>202462208802</v>
      </c>
      <c r="D119" s="12" t="s">
        <v>132</v>
      </c>
      <c r="E119" s="14">
        <v>54</v>
      </c>
      <c r="F119" s="15">
        <f t="shared" si="3"/>
        <v>32.4</v>
      </c>
      <c r="G119" s="16">
        <v>68.33</v>
      </c>
      <c r="H119" s="15">
        <f t="shared" si="4"/>
        <v>27.33</v>
      </c>
      <c r="I119" s="15">
        <f t="shared" si="5"/>
        <v>59.73</v>
      </c>
      <c r="J119" s="20">
        <v>17</v>
      </c>
      <c r="K119" s="11"/>
    </row>
    <row r="120" ht="30" customHeight="1" spans="1:11">
      <c r="A120" s="11">
        <v>118</v>
      </c>
      <c r="B120" s="12" t="s">
        <v>115</v>
      </c>
      <c r="C120" s="13">
        <v>202462210005</v>
      </c>
      <c r="D120" s="12" t="s">
        <v>133</v>
      </c>
      <c r="E120" s="14">
        <v>53.8</v>
      </c>
      <c r="F120" s="15">
        <f t="shared" si="3"/>
        <v>32.28</v>
      </c>
      <c r="G120" s="16">
        <v>68.33</v>
      </c>
      <c r="H120" s="15">
        <f t="shared" si="4"/>
        <v>27.33</v>
      </c>
      <c r="I120" s="15">
        <f t="shared" si="5"/>
        <v>59.61</v>
      </c>
      <c r="J120" s="20">
        <v>18</v>
      </c>
      <c r="K120" s="11"/>
    </row>
    <row r="121" ht="30" customHeight="1" spans="1:11">
      <c r="A121" s="11">
        <v>119</v>
      </c>
      <c r="B121" s="12" t="s">
        <v>115</v>
      </c>
      <c r="C121" s="13">
        <v>202462209802</v>
      </c>
      <c r="D121" s="12" t="s">
        <v>134</v>
      </c>
      <c r="E121" s="14">
        <v>54.4</v>
      </c>
      <c r="F121" s="15">
        <f t="shared" si="3"/>
        <v>32.64</v>
      </c>
      <c r="G121" s="16">
        <v>67.33</v>
      </c>
      <c r="H121" s="15">
        <f t="shared" si="4"/>
        <v>26.93</v>
      </c>
      <c r="I121" s="15">
        <f t="shared" si="5"/>
        <v>59.57</v>
      </c>
      <c r="J121" s="20">
        <v>19</v>
      </c>
      <c r="K121" s="11"/>
    </row>
    <row r="122" ht="30" customHeight="1" spans="1:11">
      <c r="A122" s="11">
        <v>120</v>
      </c>
      <c r="B122" s="12" t="s">
        <v>115</v>
      </c>
      <c r="C122" s="13">
        <v>202462208901</v>
      </c>
      <c r="D122" s="12" t="s">
        <v>135</v>
      </c>
      <c r="E122" s="14">
        <v>55.05</v>
      </c>
      <c r="F122" s="15">
        <f t="shared" si="3"/>
        <v>33.03</v>
      </c>
      <c r="G122" s="16">
        <v>66.33</v>
      </c>
      <c r="H122" s="15">
        <f t="shared" si="4"/>
        <v>26.53</v>
      </c>
      <c r="I122" s="15">
        <f t="shared" si="5"/>
        <v>59.56</v>
      </c>
      <c r="J122" s="20">
        <v>20</v>
      </c>
      <c r="K122" s="11"/>
    </row>
    <row r="123" ht="30" customHeight="1" spans="1:11">
      <c r="A123" s="11">
        <v>121</v>
      </c>
      <c r="B123" s="12" t="s">
        <v>115</v>
      </c>
      <c r="C123" s="13">
        <v>202462209003</v>
      </c>
      <c r="D123" s="12" t="s">
        <v>136</v>
      </c>
      <c r="E123" s="14">
        <v>56.15</v>
      </c>
      <c r="F123" s="15">
        <f t="shared" si="3"/>
        <v>33.69</v>
      </c>
      <c r="G123" s="16">
        <v>63.67</v>
      </c>
      <c r="H123" s="15">
        <f t="shared" si="4"/>
        <v>25.47</v>
      </c>
      <c r="I123" s="15">
        <f t="shared" si="5"/>
        <v>59.16</v>
      </c>
      <c r="J123" s="20">
        <v>21</v>
      </c>
      <c r="K123" s="11"/>
    </row>
    <row r="124" ht="30" customHeight="1" spans="1:11">
      <c r="A124" s="11">
        <v>122</v>
      </c>
      <c r="B124" s="12" t="s">
        <v>115</v>
      </c>
      <c r="C124" s="13">
        <v>202462209828</v>
      </c>
      <c r="D124" s="12" t="s">
        <v>137</v>
      </c>
      <c r="E124" s="14">
        <v>54.15</v>
      </c>
      <c r="F124" s="15">
        <f t="shared" si="3"/>
        <v>32.49</v>
      </c>
      <c r="G124" s="16">
        <v>66.17</v>
      </c>
      <c r="H124" s="15">
        <f t="shared" si="4"/>
        <v>26.47</v>
      </c>
      <c r="I124" s="15">
        <f t="shared" si="5"/>
        <v>58.96</v>
      </c>
      <c r="J124" s="20">
        <v>22</v>
      </c>
      <c r="K124" s="11"/>
    </row>
    <row r="125" ht="30" customHeight="1" spans="1:11">
      <c r="A125" s="11">
        <v>123</v>
      </c>
      <c r="B125" s="12" t="s">
        <v>115</v>
      </c>
      <c r="C125" s="13">
        <v>202462208409</v>
      </c>
      <c r="D125" s="12" t="s">
        <v>138</v>
      </c>
      <c r="E125" s="14">
        <v>53.7</v>
      </c>
      <c r="F125" s="15">
        <f t="shared" si="3"/>
        <v>32.22</v>
      </c>
      <c r="G125" s="16">
        <v>66.67</v>
      </c>
      <c r="H125" s="15">
        <f t="shared" si="4"/>
        <v>26.67</v>
      </c>
      <c r="I125" s="15">
        <f t="shared" si="5"/>
        <v>58.89</v>
      </c>
      <c r="J125" s="20">
        <v>23</v>
      </c>
      <c r="K125" s="11"/>
    </row>
    <row r="126" ht="30" customHeight="1" spans="1:11">
      <c r="A126" s="11">
        <v>124</v>
      </c>
      <c r="B126" s="12" t="s">
        <v>115</v>
      </c>
      <c r="C126" s="13">
        <v>202462208818</v>
      </c>
      <c r="D126" s="12" t="s">
        <v>139</v>
      </c>
      <c r="E126" s="14">
        <v>52.15</v>
      </c>
      <c r="F126" s="15">
        <f t="shared" si="3"/>
        <v>31.29</v>
      </c>
      <c r="G126" s="16">
        <v>69</v>
      </c>
      <c r="H126" s="15">
        <f t="shared" si="4"/>
        <v>27.6</v>
      </c>
      <c r="I126" s="15">
        <f t="shared" si="5"/>
        <v>58.89</v>
      </c>
      <c r="J126" s="20">
        <v>23</v>
      </c>
      <c r="K126" s="11"/>
    </row>
    <row r="127" ht="30" customHeight="1" spans="1:11">
      <c r="A127" s="11">
        <v>125</v>
      </c>
      <c r="B127" s="12" t="s">
        <v>115</v>
      </c>
      <c r="C127" s="13">
        <v>202462210018</v>
      </c>
      <c r="D127" s="12" t="s">
        <v>140</v>
      </c>
      <c r="E127" s="14">
        <v>52.8</v>
      </c>
      <c r="F127" s="15">
        <f t="shared" si="3"/>
        <v>31.68</v>
      </c>
      <c r="G127" s="16">
        <v>67.67</v>
      </c>
      <c r="H127" s="15">
        <f t="shared" si="4"/>
        <v>27.07</v>
      </c>
      <c r="I127" s="15">
        <f t="shared" si="5"/>
        <v>58.75</v>
      </c>
      <c r="J127" s="20">
        <v>25</v>
      </c>
      <c r="K127" s="11"/>
    </row>
    <row r="128" ht="30" customHeight="1" spans="1:11">
      <c r="A128" s="11">
        <v>126</v>
      </c>
      <c r="B128" s="12" t="s">
        <v>115</v>
      </c>
      <c r="C128" s="13">
        <v>202462209029</v>
      </c>
      <c r="D128" s="12" t="s">
        <v>141</v>
      </c>
      <c r="E128" s="14">
        <v>56.05</v>
      </c>
      <c r="F128" s="15">
        <f t="shared" si="3"/>
        <v>33.63</v>
      </c>
      <c r="G128" s="16">
        <v>62.67</v>
      </c>
      <c r="H128" s="15">
        <f t="shared" si="4"/>
        <v>25.07</v>
      </c>
      <c r="I128" s="15">
        <f t="shared" si="5"/>
        <v>58.7</v>
      </c>
      <c r="J128" s="20">
        <v>26</v>
      </c>
      <c r="K128" s="11"/>
    </row>
    <row r="129" ht="30" customHeight="1" spans="1:11">
      <c r="A129" s="11">
        <v>127</v>
      </c>
      <c r="B129" s="12" t="s">
        <v>115</v>
      </c>
      <c r="C129" s="13">
        <v>202462208605</v>
      </c>
      <c r="D129" s="12" t="s">
        <v>142</v>
      </c>
      <c r="E129" s="14">
        <v>52.95</v>
      </c>
      <c r="F129" s="15">
        <f t="shared" si="3"/>
        <v>31.77</v>
      </c>
      <c r="G129" s="16">
        <v>67</v>
      </c>
      <c r="H129" s="15">
        <f t="shared" si="4"/>
        <v>26.8</v>
      </c>
      <c r="I129" s="15">
        <f t="shared" si="5"/>
        <v>58.57</v>
      </c>
      <c r="J129" s="20">
        <v>27</v>
      </c>
      <c r="K129" s="11"/>
    </row>
    <row r="130" ht="30" customHeight="1" spans="1:11">
      <c r="A130" s="11">
        <v>128</v>
      </c>
      <c r="B130" s="12" t="s">
        <v>115</v>
      </c>
      <c r="C130" s="13">
        <v>202462208408</v>
      </c>
      <c r="D130" s="12" t="s">
        <v>143</v>
      </c>
      <c r="E130" s="14">
        <v>52.8</v>
      </c>
      <c r="F130" s="15">
        <f t="shared" si="3"/>
        <v>31.68</v>
      </c>
      <c r="G130" s="16">
        <v>64.67</v>
      </c>
      <c r="H130" s="15">
        <f t="shared" si="4"/>
        <v>25.87</v>
      </c>
      <c r="I130" s="15">
        <f t="shared" si="5"/>
        <v>57.55</v>
      </c>
      <c r="J130" s="20">
        <v>28</v>
      </c>
      <c r="K130" s="11"/>
    </row>
    <row r="131" ht="30" customHeight="1" spans="1:11">
      <c r="A131" s="11">
        <v>129</v>
      </c>
      <c r="B131" s="12" t="s">
        <v>115</v>
      </c>
      <c r="C131" s="13">
        <v>202462209318</v>
      </c>
      <c r="D131" s="12" t="s">
        <v>144</v>
      </c>
      <c r="E131" s="14">
        <v>52.1</v>
      </c>
      <c r="F131" s="15">
        <f t="shared" ref="F131:F140" si="6">E131*0.6</f>
        <v>31.26</v>
      </c>
      <c r="G131" s="16">
        <v>65.67</v>
      </c>
      <c r="H131" s="15">
        <f t="shared" ref="H131:H140" si="7">G131*0.4</f>
        <v>26.27</v>
      </c>
      <c r="I131" s="15">
        <f t="shared" ref="I131:I140" si="8">F131+H131</f>
        <v>57.53</v>
      </c>
      <c r="J131" s="20">
        <v>29</v>
      </c>
      <c r="K131" s="11"/>
    </row>
    <row r="132" ht="30" customHeight="1" spans="1:11">
      <c r="A132" s="11">
        <v>130</v>
      </c>
      <c r="B132" s="12" t="s">
        <v>115</v>
      </c>
      <c r="C132" s="13">
        <v>202462210020</v>
      </c>
      <c r="D132" s="12" t="s">
        <v>145</v>
      </c>
      <c r="E132" s="14">
        <v>52.95</v>
      </c>
      <c r="F132" s="15">
        <f t="shared" si="6"/>
        <v>31.77</v>
      </c>
      <c r="G132" s="16">
        <v>64</v>
      </c>
      <c r="H132" s="15">
        <f t="shared" si="7"/>
        <v>25.6</v>
      </c>
      <c r="I132" s="15">
        <f t="shared" si="8"/>
        <v>57.37</v>
      </c>
      <c r="J132" s="20">
        <v>30</v>
      </c>
      <c r="K132" s="11"/>
    </row>
    <row r="133" ht="30" customHeight="1" spans="1:11">
      <c r="A133" s="11">
        <v>131</v>
      </c>
      <c r="B133" s="12" t="s">
        <v>115</v>
      </c>
      <c r="C133" s="13">
        <v>202462209822</v>
      </c>
      <c r="D133" s="12" t="s">
        <v>146</v>
      </c>
      <c r="E133" s="14">
        <v>51.95</v>
      </c>
      <c r="F133" s="15">
        <f t="shared" si="6"/>
        <v>31.17</v>
      </c>
      <c r="G133" s="16">
        <v>63.67</v>
      </c>
      <c r="H133" s="15">
        <f t="shared" si="7"/>
        <v>25.47</v>
      </c>
      <c r="I133" s="15">
        <f t="shared" si="8"/>
        <v>56.64</v>
      </c>
      <c r="J133" s="20">
        <v>31</v>
      </c>
      <c r="K133" s="11"/>
    </row>
    <row r="134" ht="30" customHeight="1" spans="1:11">
      <c r="A134" s="11">
        <v>132</v>
      </c>
      <c r="B134" s="12" t="s">
        <v>115</v>
      </c>
      <c r="C134" s="13">
        <v>202462208622</v>
      </c>
      <c r="D134" s="12" t="s">
        <v>147</v>
      </c>
      <c r="E134" s="14">
        <v>52.25</v>
      </c>
      <c r="F134" s="15">
        <f t="shared" si="6"/>
        <v>31.35</v>
      </c>
      <c r="G134" s="16">
        <v>63</v>
      </c>
      <c r="H134" s="15">
        <f t="shared" si="7"/>
        <v>25.2</v>
      </c>
      <c r="I134" s="15">
        <f t="shared" si="8"/>
        <v>56.55</v>
      </c>
      <c r="J134" s="20">
        <v>32</v>
      </c>
      <c r="K134" s="11"/>
    </row>
    <row r="135" ht="30" customHeight="1" spans="1:11">
      <c r="A135" s="11">
        <v>133</v>
      </c>
      <c r="B135" s="12" t="s">
        <v>115</v>
      </c>
      <c r="C135" s="13">
        <v>202462209724</v>
      </c>
      <c r="D135" s="12" t="s">
        <v>148</v>
      </c>
      <c r="E135" s="14">
        <v>52.2</v>
      </c>
      <c r="F135" s="15">
        <f t="shared" si="6"/>
        <v>31.32</v>
      </c>
      <c r="G135" s="16">
        <v>61.5</v>
      </c>
      <c r="H135" s="15">
        <f t="shared" si="7"/>
        <v>24.6</v>
      </c>
      <c r="I135" s="15">
        <f t="shared" si="8"/>
        <v>55.92</v>
      </c>
      <c r="J135" s="20">
        <v>33</v>
      </c>
      <c r="K135" s="11"/>
    </row>
    <row r="136" ht="30" customHeight="1" spans="1:11">
      <c r="A136" s="11">
        <v>134</v>
      </c>
      <c r="B136" s="12" t="s">
        <v>115</v>
      </c>
      <c r="C136" s="13">
        <v>202462209915</v>
      </c>
      <c r="D136" s="12" t="s">
        <v>149</v>
      </c>
      <c r="E136" s="14">
        <v>56.35</v>
      </c>
      <c r="F136" s="15">
        <f t="shared" si="6"/>
        <v>33.81</v>
      </c>
      <c r="G136" s="16">
        <v>0</v>
      </c>
      <c r="H136" s="15">
        <f t="shared" si="7"/>
        <v>0</v>
      </c>
      <c r="I136" s="15">
        <f t="shared" si="8"/>
        <v>33.81</v>
      </c>
      <c r="J136" s="20"/>
      <c r="K136" s="11" t="s">
        <v>107</v>
      </c>
    </row>
    <row r="137" ht="30" customHeight="1" spans="1:11">
      <c r="A137" s="11">
        <v>135</v>
      </c>
      <c r="B137" s="12" t="s">
        <v>115</v>
      </c>
      <c r="C137" s="13">
        <v>202462209517</v>
      </c>
      <c r="D137" s="12" t="s">
        <v>150</v>
      </c>
      <c r="E137" s="14">
        <v>54.9</v>
      </c>
      <c r="F137" s="15">
        <f t="shared" si="6"/>
        <v>32.94</v>
      </c>
      <c r="G137" s="16">
        <v>0</v>
      </c>
      <c r="H137" s="15">
        <f t="shared" si="7"/>
        <v>0</v>
      </c>
      <c r="I137" s="15">
        <f t="shared" si="8"/>
        <v>32.94</v>
      </c>
      <c r="J137" s="20"/>
      <c r="K137" s="11" t="s">
        <v>107</v>
      </c>
    </row>
    <row r="138" ht="30" customHeight="1" spans="1:11">
      <c r="A138" s="11">
        <v>136</v>
      </c>
      <c r="B138" s="12" t="s">
        <v>115</v>
      </c>
      <c r="C138" s="13">
        <v>202462209503</v>
      </c>
      <c r="D138" s="12" t="s">
        <v>151</v>
      </c>
      <c r="E138" s="14">
        <v>53.2</v>
      </c>
      <c r="F138" s="15">
        <f t="shared" si="6"/>
        <v>31.92</v>
      </c>
      <c r="G138" s="16">
        <v>0</v>
      </c>
      <c r="H138" s="15">
        <f t="shared" si="7"/>
        <v>0</v>
      </c>
      <c r="I138" s="15">
        <f t="shared" si="8"/>
        <v>31.92</v>
      </c>
      <c r="J138" s="20"/>
      <c r="K138" s="21" t="s">
        <v>107</v>
      </c>
    </row>
    <row r="139" ht="30" customHeight="1" spans="1:11">
      <c r="A139" s="11">
        <v>137</v>
      </c>
      <c r="B139" s="12" t="s">
        <v>115</v>
      </c>
      <c r="C139" s="13">
        <v>202462208424</v>
      </c>
      <c r="D139" s="12" t="s">
        <v>152</v>
      </c>
      <c r="E139" s="14">
        <v>53</v>
      </c>
      <c r="F139" s="15">
        <f t="shared" si="6"/>
        <v>31.8</v>
      </c>
      <c r="G139" s="16">
        <v>0</v>
      </c>
      <c r="H139" s="15">
        <f t="shared" si="7"/>
        <v>0</v>
      </c>
      <c r="I139" s="15">
        <f t="shared" si="8"/>
        <v>31.8</v>
      </c>
      <c r="J139" s="20"/>
      <c r="K139" s="21" t="s">
        <v>107</v>
      </c>
    </row>
    <row r="140" ht="30" customHeight="1" spans="1:11">
      <c r="A140" s="11">
        <v>138</v>
      </c>
      <c r="B140" s="12" t="s">
        <v>115</v>
      </c>
      <c r="C140" s="13">
        <v>202462209115</v>
      </c>
      <c r="D140" s="12" t="s">
        <v>153</v>
      </c>
      <c r="E140" s="14">
        <v>52.2</v>
      </c>
      <c r="F140" s="15">
        <f t="shared" si="6"/>
        <v>31.32</v>
      </c>
      <c r="G140" s="16">
        <v>0</v>
      </c>
      <c r="H140" s="15">
        <f t="shared" si="7"/>
        <v>0</v>
      </c>
      <c r="I140" s="15">
        <f t="shared" si="8"/>
        <v>31.32</v>
      </c>
      <c r="J140" s="20"/>
      <c r="K140" s="21" t="s">
        <v>107</v>
      </c>
    </row>
  </sheetData>
  <sheetProtection password="EC77" sheet="1" objects="1"/>
  <mergeCells count="1">
    <mergeCell ref="A1:K1"/>
  </mergeCells>
  <printOptions horizontalCentered="1"/>
  <pageMargins left="0.0388888888888889" right="0.0388888888888889" top="0.275" bottom="0.196527777777778" header="0.196527777777778" footer="0.0784722222222222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www</cp:lastModifiedBy>
  <dcterms:created xsi:type="dcterms:W3CDTF">2023-08-21T09:00:00Z</dcterms:created>
  <dcterms:modified xsi:type="dcterms:W3CDTF">2024-07-22T09:47:47Z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90CF502210684C56B5C2FA64F9A53886_13</vt:lpwstr>
  </property>
  <property fmtid="{D5CDD505-2E9C-101B-9397-08002B2CF9AE}" pid="3" name="KSOProductBuildVer">
    <vt:lpwstr>2052-12.1.0.17147</vt:lpwstr>
  </property>
</Properties>
</file>