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D:\办公室\2024政务公开\"/>
    </mc:Choice>
  </mc:AlternateContent>
  <xr:revisionPtr revIDLastSave="0" documentId="13_ncr:1_{0F61D875-9E7C-44BB-A4D3-03DF9F91E183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definedNames>
    <definedName name="_xlnm._FilterDatabase" localSheetId="0" hidden="1">Sheet1!$A$1:$I$8</definedName>
    <definedName name="_xlnm._FilterDatabase" hidden="1">Sheet1!$A$1:$I$8</definedName>
  </definedNames>
  <calcPr calcId="191029"/>
</workbook>
</file>

<file path=xl/calcChain.xml><?xml version="1.0" encoding="utf-8"?>
<calcChain xmlns="http://schemas.openxmlformats.org/spreadsheetml/2006/main">
  <c r="I7" i="1" l="1"/>
  <c r="I6" i="1"/>
  <c r="I5" i="1"/>
  <c r="I4" i="1"/>
  <c r="I3" i="1"/>
  <c r="I2" i="1"/>
</calcChain>
</file>

<file path=xl/sharedStrings.xml><?xml version="1.0" encoding="utf-8"?>
<sst xmlns="http://schemas.openxmlformats.org/spreadsheetml/2006/main" count="45" uniqueCount="24">
  <si>
    <t>各区名称</t>
  </si>
  <si>
    <t>序号</t>
  </si>
  <si>
    <t>岗位代码</t>
  </si>
  <si>
    <t>学段名称</t>
  </si>
  <si>
    <t>学科名称</t>
  </si>
  <si>
    <t>笔试准考证号</t>
  </si>
  <si>
    <t>笔试合成成绩</t>
  </si>
  <si>
    <t>面试分数</t>
  </si>
  <si>
    <t>合成成绩</t>
  </si>
  <si>
    <t>大通区</t>
  </si>
  <si>
    <t>340402001001</t>
  </si>
  <si>
    <t>小学</t>
  </si>
  <si>
    <t>体育</t>
  </si>
  <si>
    <t>040503520</t>
  </si>
  <si>
    <t>340402003001</t>
  </si>
  <si>
    <t>数学</t>
  </si>
  <si>
    <t>040300919</t>
  </si>
  <si>
    <t>040300920</t>
  </si>
  <si>
    <t>040300922</t>
  </si>
  <si>
    <t>340402002001</t>
  </si>
  <si>
    <t>040300915</t>
  </si>
  <si>
    <t>040300916</t>
  </si>
  <si>
    <t>040300911</t>
  </si>
  <si>
    <t>弃权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</si>
</sst>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4"/>
      <color rgb="FFFF0000"/>
      <name val="仿宋"/>
      <charset val="134"/>
    </font>
    <font>
      <sz val="14"/>
      <color rgb="FFFF0000"/>
      <name val="仿宋"/>
      <charset val="134"/>
    </font>
    <font>
      <sz val="12"/>
      <color rgb="FFFF0000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zoomScale="90" zoomScaleNormal="90" workbookViewId="0">
      <selection activeCell="J8" sqref="J8"/>
    </sheetView>
  </sheetViews>
  <sheetFormatPr defaultColWidth="9" defaultRowHeight="25" customHeight="1" x14ac:dyDescent="0.25"/>
  <cols>
    <col min="1" max="1" width="14.6328125" style="2" customWidth="1"/>
    <col min="2" max="2" width="7.453125" style="2" customWidth="1"/>
    <col min="3" max="3" width="18.453125" style="3" customWidth="1"/>
    <col min="4" max="4" width="13.36328125" style="3" customWidth="1"/>
    <col min="5" max="5" width="14" style="3" customWidth="1"/>
    <col min="6" max="6" width="18.36328125" style="3" customWidth="1"/>
    <col min="7" max="7" width="11.08984375" style="3" customWidth="1"/>
    <col min="8" max="8" width="14.54296875" style="4" customWidth="1"/>
    <col min="9" max="9" width="18.54296875" style="4" customWidth="1"/>
    <col min="10" max="16384" width="9" style="2"/>
  </cols>
  <sheetData>
    <row r="1" spans="1:9" s="1" customFormat="1" ht="36.7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6" t="s">
        <v>8</v>
      </c>
    </row>
    <row r="2" spans="1:9" ht="25" customHeight="1" x14ac:dyDescent="0.25">
      <c r="A2" s="7" t="s">
        <v>9</v>
      </c>
      <c r="B2" s="7">
        <v>1</v>
      </c>
      <c r="C2" s="7" t="s">
        <v>10</v>
      </c>
      <c r="D2" s="7" t="s">
        <v>11</v>
      </c>
      <c r="E2" s="7" t="s">
        <v>12</v>
      </c>
      <c r="F2" s="7" t="s">
        <v>13</v>
      </c>
      <c r="G2" s="7">
        <v>68.8</v>
      </c>
      <c r="H2" s="7">
        <v>78.400000000000006</v>
      </c>
      <c r="I2" s="9">
        <f t="shared" ref="I2:I7" si="0">ROUND(G2/1.2*0.6+H2*0.4,2)</f>
        <v>65.760000000000005</v>
      </c>
    </row>
    <row r="3" spans="1:9" ht="25" customHeight="1" x14ac:dyDescent="0.25">
      <c r="A3" s="7" t="s">
        <v>9</v>
      </c>
      <c r="B3" s="7">
        <v>5</v>
      </c>
      <c r="C3" s="7" t="s">
        <v>14</v>
      </c>
      <c r="D3" s="7" t="s">
        <v>11</v>
      </c>
      <c r="E3" s="7" t="s">
        <v>15</v>
      </c>
      <c r="F3" s="7" t="s">
        <v>16</v>
      </c>
      <c r="G3" s="7">
        <v>74.599999999999994</v>
      </c>
      <c r="H3" s="7">
        <v>77.400000000000006</v>
      </c>
      <c r="I3" s="9">
        <f t="shared" si="0"/>
        <v>68.260000000000005</v>
      </c>
    </row>
    <row r="4" spans="1:9" ht="25" customHeight="1" x14ac:dyDescent="0.25">
      <c r="A4" s="7" t="s">
        <v>9</v>
      </c>
      <c r="B4" s="7">
        <v>6</v>
      </c>
      <c r="C4" s="7" t="s">
        <v>14</v>
      </c>
      <c r="D4" s="7" t="s">
        <v>11</v>
      </c>
      <c r="E4" s="7" t="s">
        <v>15</v>
      </c>
      <c r="F4" s="7" t="s">
        <v>17</v>
      </c>
      <c r="G4" s="7">
        <v>64.599999999999994</v>
      </c>
      <c r="H4" s="7">
        <v>79.2</v>
      </c>
      <c r="I4" s="9">
        <f t="shared" si="0"/>
        <v>63.98</v>
      </c>
    </row>
    <row r="5" spans="1:9" ht="25" customHeight="1" x14ac:dyDescent="0.25">
      <c r="A5" s="7" t="s">
        <v>9</v>
      </c>
      <c r="B5" s="7">
        <v>7</v>
      </c>
      <c r="C5" s="7" t="s">
        <v>14</v>
      </c>
      <c r="D5" s="7" t="s">
        <v>11</v>
      </c>
      <c r="E5" s="7" t="s">
        <v>15</v>
      </c>
      <c r="F5" s="7" t="s">
        <v>18</v>
      </c>
      <c r="G5" s="7">
        <v>63.1</v>
      </c>
      <c r="H5" s="7">
        <v>75.2</v>
      </c>
      <c r="I5" s="9">
        <f t="shared" si="0"/>
        <v>61.63</v>
      </c>
    </row>
    <row r="6" spans="1:9" ht="25" customHeight="1" x14ac:dyDescent="0.25">
      <c r="A6" s="7" t="s">
        <v>9</v>
      </c>
      <c r="B6" s="7">
        <v>2</v>
      </c>
      <c r="C6" s="7" t="s">
        <v>19</v>
      </c>
      <c r="D6" s="7" t="s">
        <v>11</v>
      </c>
      <c r="E6" s="7" t="s">
        <v>15</v>
      </c>
      <c r="F6" s="7" t="s">
        <v>20</v>
      </c>
      <c r="G6" s="7">
        <v>79.599999999999994</v>
      </c>
      <c r="H6" s="7">
        <v>83.8</v>
      </c>
      <c r="I6" s="9">
        <f t="shared" si="0"/>
        <v>73.319999999999993</v>
      </c>
    </row>
    <row r="7" spans="1:9" ht="25" customHeight="1" x14ac:dyDescent="0.25">
      <c r="A7" s="7" t="s">
        <v>9</v>
      </c>
      <c r="B7" s="7">
        <v>3</v>
      </c>
      <c r="C7" s="7" t="s">
        <v>19</v>
      </c>
      <c r="D7" s="7" t="s">
        <v>11</v>
      </c>
      <c r="E7" s="7" t="s">
        <v>15</v>
      </c>
      <c r="F7" s="7" t="s">
        <v>21</v>
      </c>
      <c r="G7" s="7">
        <v>69.900000000000006</v>
      </c>
      <c r="H7" s="7">
        <v>77.400000000000006</v>
      </c>
      <c r="I7" s="9">
        <f t="shared" si="0"/>
        <v>65.91</v>
      </c>
    </row>
    <row r="8" spans="1:9" ht="25" customHeight="1" x14ac:dyDescent="0.25">
      <c r="A8" s="7" t="s">
        <v>9</v>
      </c>
      <c r="B8" s="7">
        <v>4</v>
      </c>
      <c r="C8" s="7" t="s">
        <v>19</v>
      </c>
      <c r="D8" s="7" t="s">
        <v>11</v>
      </c>
      <c r="E8" s="7" t="s">
        <v>15</v>
      </c>
      <c r="F8" s="7" t="s">
        <v>22</v>
      </c>
      <c r="G8" s="7">
        <v>69.7</v>
      </c>
      <c r="H8" s="8" t="s">
        <v>23</v>
      </c>
      <c r="I8" s="9">
        <v>34.85</v>
      </c>
    </row>
    <row r="14" spans="1:9" ht="21" customHeight="1" x14ac:dyDescent="0.25"/>
  </sheetData>
  <autoFilter ref="A1:I8" xr:uid="{00000000-0009-0000-0000-000000000000}"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李晓奇</dc:creator>
  <cp:lastModifiedBy>刘雪倩</cp:lastModifiedBy>
  <dcterms:created xsi:type="dcterms:W3CDTF">2024-07-28T12:10:00Z</dcterms:created>
  <dcterms:modified xsi:type="dcterms:W3CDTF">2024-07-30T03:26:18Z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6224F6260EF6478C8C975A47F7217402_13</vt:lpwstr>
  </property>
  <property fmtid="{D5CDD505-2E9C-101B-9397-08002B2CF9AE}" pid="3" name="KSOProductBuildVer">
    <vt:lpwstr>2052-12.1.0.17813</vt:lpwstr>
  </property>
</Properties>
</file>