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综合成绩公示用" sheetId="1" r:id="rId1"/>
  </sheets>
  <definedNames>
    <definedName name="_xlnm._FilterDatabase" localSheetId="0" hidden="1">综合成绩公示用!$A$2:$H$9</definedName>
    <definedName name="chengji" localSheetId="0">综合成绩公示用!$E$2:$E$9</definedName>
    <definedName name="gangwei" localSheetId="0">综合成绩公示用!$C$2:$C$9</definedName>
    <definedName name="_xlnm.Print_Titles" localSheetId="0">综合成绩公示用!$1:$2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<sst xmlns="http://schemas.openxmlformats.org/spreadsheetml/2006/main" count="37" uniqueCount="35">
  <si>
    <t>晋中市太谷区2024年公开招聘中小学教师体检考察递补人员名单</t>
  </si>
  <si>
    <t>姓 名</t>
  </si>
  <si>
    <t>报考学段学科</t>
  </si>
  <si>
    <t>报考岗位</t>
  </si>
  <si>
    <t>准考证号</t>
  </si>
  <si>
    <t>笔试成绩</t>
  </si>
  <si>
    <t>面试成绩</t>
  </si>
  <si>
    <t>综合成绩</t>
  </si>
  <si>
    <t>名次</t>
  </si>
  <si>
    <t>李妮娜</t>
  </si>
  <si>
    <t>初中-数学</t>
  </si>
  <si>
    <t>岗位13</t>
  </si>
  <si>
    <t>62024020629</t>
  </si>
  <si>
    <t>孙琼</t>
  </si>
  <si>
    <t>初中-生物</t>
  </si>
  <si>
    <t>岗位17</t>
  </si>
  <si>
    <t>62024061893</t>
  </si>
  <si>
    <t>安晋文</t>
  </si>
  <si>
    <t>62024061895</t>
  </si>
  <si>
    <t>孔庆姝</t>
  </si>
  <si>
    <t>职高-数学</t>
  </si>
  <si>
    <t>岗位26</t>
  </si>
  <si>
    <t>62024020660</t>
  </si>
  <si>
    <t>冯楚涵</t>
  </si>
  <si>
    <t>小学-数学</t>
  </si>
  <si>
    <t>岗位5</t>
  </si>
  <si>
    <t>62024020485</t>
  </si>
  <si>
    <t>牛犇</t>
  </si>
  <si>
    <t>小学-体育</t>
  </si>
  <si>
    <t>岗位7(男)</t>
  </si>
  <si>
    <t>62024030689</t>
  </si>
  <si>
    <t>鹿倩</t>
  </si>
  <si>
    <t>小学-美术</t>
  </si>
  <si>
    <t>岗位9</t>
  </si>
  <si>
    <t>62024051457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</si>
</sst>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name val="宋体"/>
      <charset val="134"/>
      <scheme val="minor"/>
    </font>
    <font>
      <b/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3" fillId="0" borderId="0"/>
  </cellStyleXfs>
  <cellXfs count="10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176" fontId="0" fillId="0" borderId="1" xfId="49" applyNumberFormat="1" applyFont="1" applyBorder="1" applyAlignment="1">
      <alignment horizontal="center" vertical="center"/>
    </xf>
    <xf numFmtId="176" fontId="3" fillId="0" borderId="0" xfId="0" applyNumberFormat="1" applyFont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tabSelected="1" workbookViewId="0">
      <selection activeCell="L9" sqref="L9"/>
    </sheetView>
  </sheetViews>
  <sheetFormatPr defaultColWidth="9" defaultRowHeight="20" customHeight="1" outlineLevelCol="7"/>
  <cols>
    <col min="1" max="1" width="7.775" style="2" customWidth="1"/>
    <col min="2" max="2" width="14.5" style="2" customWidth="1"/>
    <col min="3" max="3" width="11.25" style="2" customWidth="1"/>
    <col min="4" max="4" width="14.1083333333333" style="2" customWidth="1"/>
    <col min="5" max="5" width="10.5583333333333" style="3" customWidth="1"/>
    <col min="6" max="6" width="9.66666666666667" style="3" customWidth="1"/>
    <col min="7" max="7" width="9.225" style="3" customWidth="1"/>
    <col min="8" max="8" width="6.66666666666667" style="2" customWidth="1"/>
    <col min="9" max="9" width="9" style="2" customWidth="1"/>
    <col min="10" max="16379" width="9" style="2"/>
  </cols>
  <sheetData>
    <row r="1" ht="40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ht="40" customHeight="1" spans="1:8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6" t="s">
        <v>6</v>
      </c>
      <c r="G2" s="6" t="s">
        <v>7</v>
      </c>
      <c r="H2" s="5" t="s">
        <v>8</v>
      </c>
    </row>
    <row r="3" s="1" customFormat="1" ht="40" customHeight="1" spans="1:8">
      <c r="A3" s="7" t="s">
        <v>9</v>
      </c>
      <c r="B3" s="7" t="s">
        <v>10</v>
      </c>
      <c r="C3" s="7" t="s">
        <v>11</v>
      </c>
      <c r="D3" s="7" t="s">
        <v>12</v>
      </c>
      <c r="E3" s="8">
        <v>75.69</v>
      </c>
      <c r="F3" s="8">
        <v>81.98</v>
      </c>
      <c r="G3" s="8">
        <f t="shared" ref="G3:G9" si="0">E3*0.6+F3*0.4</f>
        <v>78.206</v>
      </c>
      <c r="H3" s="7">
        <v>3</v>
      </c>
    </row>
    <row r="4" s="1" customFormat="1" ht="40" customHeight="1" spans="1:8">
      <c r="A4" s="7" t="s">
        <v>13</v>
      </c>
      <c r="B4" s="7" t="s">
        <v>14</v>
      </c>
      <c r="C4" s="7" t="s">
        <v>15</v>
      </c>
      <c r="D4" s="7" t="s">
        <v>16</v>
      </c>
      <c r="E4" s="8">
        <v>85.62</v>
      </c>
      <c r="F4" s="8">
        <v>82.6</v>
      </c>
      <c r="G4" s="8">
        <f t="shared" si="0"/>
        <v>84.412</v>
      </c>
      <c r="H4" s="7">
        <v>5</v>
      </c>
    </row>
    <row r="5" s="1" customFormat="1" ht="40" customHeight="1" spans="1:8">
      <c r="A5" s="7" t="s">
        <v>17</v>
      </c>
      <c r="B5" s="7" t="s">
        <v>14</v>
      </c>
      <c r="C5" s="7" t="s">
        <v>15</v>
      </c>
      <c r="D5" s="7" t="s">
        <v>18</v>
      </c>
      <c r="E5" s="8">
        <v>86.97</v>
      </c>
      <c r="F5" s="8">
        <v>80.56</v>
      </c>
      <c r="G5" s="8">
        <f t="shared" si="0"/>
        <v>84.406</v>
      </c>
      <c r="H5" s="7">
        <v>5</v>
      </c>
    </row>
    <row r="6" s="1" customFormat="1" ht="40" customHeight="1" spans="1:8">
      <c r="A6" s="7" t="s">
        <v>19</v>
      </c>
      <c r="B6" s="7" t="s">
        <v>20</v>
      </c>
      <c r="C6" s="7" t="s">
        <v>21</v>
      </c>
      <c r="D6" s="7" t="s">
        <v>22</v>
      </c>
      <c r="E6" s="8">
        <v>69.29</v>
      </c>
      <c r="F6" s="8">
        <v>80.38</v>
      </c>
      <c r="G6" s="8">
        <f t="shared" si="0"/>
        <v>73.726</v>
      </c>
      <c r="H6" s="7">
        <v>4</v>
      </c>
    </row>
    <row r="7" s="1" customFormat="1" ht="40" customHeight="1" spans="1:8">
      <c r="A7" s="7" t="s">
        <v>23</v>
      </c>
      <c r="B7" s="7" t="s">
        <v>24</v>
      </c>
      <c r="C7" s="7" t="s">
        <v>25</v>
      </c>
      <c r="D7" s="7" t="s">
        <v>26</v>
      </c>
      <c r="E7" s="8">
        <v>75.02</v>
      </c>
      <c r="F7" s="8">
        <v>82.18</v>
      </c>
      <c r="G7" s="8">
        <f t="shared" si="0"/>
        <v>77.884</v>
      </c>
      <c r="H7" s="7">
        <v>5</v>
      </c>
    </row>
    <row r="8" s="1" customFormat="1" ht="40" customHeight="1" spans="1:8">
      <c r="A8" s="7" t="s">
        <v>27</v>
      </c>
      <c r="B8" s="7" t="s">
        <v>28</v>
      </c>
      <c r="C8" s="7" t="s">
        <v>29</v>
      </c>
      <c r="D8" s="7" t="s">
        <v>30</v>
      </c>
      <c r="E8" s="8">
        <v>81.13</v>
      </c>
      <c r="F8" s="8">
        <v>82.168</v>
      </c>
      <c r="G8" s="8">
        <f t="shared" si="0"/>
        <v>81.5452</v>
      </c>
      <c r="H8" s="7">
        <v>5</v>
      </c>
    </row>
    <row r="9" s="1" customFormat="1" ht="40" customHeight="1" spans="1:8">
      <c r="A9" s="7" t="s">
        <v>31</v>
      </c>
      <c r="B9" s="7" t="s">
        <v>32</v>
      </c>
      <c r="C9" s="7" t="s">
        <v>33</v>
      </c>
      <c r="D9" s="7" t="s">
        <v>34</v>
      </c>
      <c r="E9" s="8">
        <v>80.05</v>
      </c>
      <c r="F9" s="8">
        <v>82.552</v>
      </c>
      <c r="G9" s="8">
        <f t="shared" si="0"/>
        <v>81.0508</v>
      </c>
      <c r="H9" s="7">
        <v>4</v>
      </c>
    </row>
    <row r="11" customHeight="1" spans="5:7">
      <c r="E11" s="9"/>
      <c r="F11" s="9"/>
      <c r="G11" s="9"/>
    </row>
  </sheetData>
  <mergeCells count="2">
    <mergeCell ref="A1:H1"/>
    <mergeCell ref="E11:G11"/>
  </mergeCells>
  <printOptions horizontalCentered="1"/>
  <pageMargins left="0.786805555555556" right="0.786805555555556" top="0.413194444444444" bottom="0.425" header="0.511805555555556" footer="0.0388888888888889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综合成绩公示用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TFPC</dc:creator>
  <cp:lastModifiedBy>不要太牵挂</cp:lastModifiedBy>
  <dcterms:created xsi:type="dcterms:W3CDTF">2024-07-14T01:56:00Z</dcterms:created>
  <dcterms:modified xsi:type="dcterms:W3CDTF">2024-07-30T03:03:01Z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0BC9E7D4F09D498893A4CCC03BD7DB40_12</vt:lpwstr>
  </property>
</Properties>
</file>