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255"/>
  </bookViews>
  <sheets>
    <sheet name="1" sheetId="1" r:id="rId1"/>
  </sheets>
  <definedNames>
    <definedName name="_xlnm._FilterDatabase" localSheetId="0" hidden="1">'1'!$A$2:$F$23</definedName>
    <definedName name="_xlnm.Print_Titles" localSheetId="0">'1'!$2:$2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3" i="1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</calcChain>
</file>

<file path=xl/sharedStrings.xml><?xml version="1.0" encoding="utf-8"?>
<sst xmlns="http://schemas.openxmlformats.org/spreadsheetml/2006/main" count="28" uniqueCount="23">
  <si>
    <t>2024年滁州市南谯区公开选调教师体检人员名单</t>
  </si>
  <si>
    <t>序号</t>
  </si>
  <si>
    <t>职位名称</t>
  </si>
  <si>
    <t>准考证号</t>
  </si>
  <si>
    <t>笔试成绩</t>
  </si>
  <si>
    <t>专业测试成绩</t>
  </si>
  <si>
    <t>合成成绩</t>
  </si>
  <si>
    <t>初中语文(市域内)</t>
  </si>
  <si>
    <t>初中数学(市域内)</t>
  </si>
  <si>
    <t>初中英语(市域内)</t>
  </si>
  <si>
    <t>初中化学(市域内)</t>
  </si>
  <si>
    <t>初中历史(市域内)</t>
  </si>
  <si>
    <t>初中体育(市域内)</t>
  </si>
  <si>
    <t>小学语文(市域内)</t>
  </si>
  <si>
    <t>小学数学(市域内)</t>
  </si>
  <si>
    <t>小学英语(市域内)</t>
  </si>
  <si>
    <t>小学音乐(市域内)</t>
  </si>
  <si>
    <t>小学体育(市域内)</t>
  </si>
  <si>
    <t>小学美术(市域内)</t>
  </si>
  <si>
    <t>初中语文(市域外)</t>
  </si>
  <si>
    <t>初中英语(市域外)</t>
  </si>
  <si>
    <t>小学语文(市域外)</t>
  </si>
  <si>
    <t>小学数学(市域外)</t>
  </si>
</sst>
</file>

<file path=xl/styles.xml><?xml version="1.0" encoding="utf-8"?>
<styleSheet xmlns="http://schemas.openxmlformats.org/spreadsheetml/2006/main">
  <numFmts count="1">
    <numFmt numFmtId="178" formatCode="0.00_ "/>
  </numFmts>
  <fonts count="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zoomScale="115" zoomScaleNormal="115" workbookViewId="0">
      <selection activeCell="I5" sqref="I5"/>
    </sheetView>
  </sheetViews>
  <sheetFormatPr defaultColWidth="9" defaultRowHeight="12"/>
  <cols>
    <col min="1" max="1" width="6.75" style="3" customWidth="1"/>
    <col min="2" max="2" width="18.25" style="3" customWidth="1"/>
    <col min="3" max="3" width="12.25" style="3" customWidth="1"/>
    <col min="4" max="4" width="8.75" style="3" customWidth="1"/>
    <col min="5" max="5" width="13.75" style="3" customWidth="1"/>
    <col min="6" max="6" width="14.75" style="3" customWidth="1"/>
    <col min="7" max="16374" width="8.875" style="3"/>
    <col min="16375" max="16384" width="9" style="3"/>
  </cols>
  <sheetData>
    <row r="1" spans="1:6" ht="54.95" customHeight="1">
      <c r="A1" s="9" t="s">
        <v>0</v>
      </c>
      <c r="B1" s="9"/>
      <c r="C1" s="9"/>
      <c r="D1" s="9"/>
      <c r="E1" s="9"/>
      <c r="F1" s="9"/>
    </row>
    <row r="2" spans="1:6" s="1" customFormat="1" ht="30" customHeight="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spans="1:6" s="1" customFormat="1" ht="30.95" customHeight="1">
      <c r="A3" s="6">
        <v>1</v>
      </c>
      <c r="B3" s="6" t="s">
        <v>7</v>
      </c>
      <c r="C3" s="7">
        <v>12010109</v>
      </c>
      <c r="D3" s="8">
        <v>84</v>
      </c>
      <c r="E3" s="8">
        <v>83.94</v>
      </c>
      <c r="F3" s="8">
        <f t="shared" ref="F3:F23" si="0">ROUND(D3*0.4+E3*0.6,2)</f>
        <v>83.96</v>
      </c>
    </row>
    <row r="4" spans="1:6" s="1" customFormat="1" ht="30.95" customHeight="1">
      <c r="A4" s="6">
        <v>2</v>
      </c>
      <c r="B4" s="6" t="s">
        <v>7</v>
      </c>
      <c r="C4" s="7">
        <v>12010104</v>
      </c>
      <c r="D4" s="8">
        <v>82</v>
      </c>
      <c r="E4" s="8">
        <v>83.5</v>
      </c>
      <c r="F4" s="8">
        <f t="shared" si="0"/>
        <v>82.9</v>
      </c>
    </row>
    <row r="5" spans="1:6" s="1" customFormat="1" ht="30.95" customHeight="1">
      <c r="A5" s="6">
        <v>3</v>
      </c>
      <c r="B5" s="6" t="s">
        <v>8</v>
      </c>
      <c r="C5" s="7">
        <v>12020116</v>
      </c>
      <c r="D5" s="8">
        <v>84</v>
      </c>
      <c r="E5" s="8">
        <v>79.599999999999994</v>
      </c>
      <c r="F5" s="8">
        <f t="shared" si="0"/>
        <v>81.36</v>
      </c>
    </row>
    <row r="6" spans="1:6" s="1" customFormat="1" ht="30.95" customHeight="1">
      <c r="A6" s="6">
        <v>4</v>
      </c>
      <c r="B6" s="6" t="s">
        <v>8</v>
      </c>
      <c r="C6" s="7">
        <v>12020110</v>
      </c>
      <c r="D6" s="8">
        <v>76.5</v>
      </c>
      <c r="E6" s="8">
        <v>78.900000000000006</v>
      </c>
      <c r="F6" s="8">
        <f t="shared" si="0"/>
        <v>77.94</v>
      </c>
    </row>
    <row r="7" spans="1:6" s="1" customFormat="1" ht="30.95" customHeight="1">
      <c r="A7" s="6">
        <v>5</v>
      </c>
      <c r="B7" s="6" t="s">
        <v>9</v>
      </c>
      <c r="C7" s="7">
        <v>12030121</v>
      </c>
      <c r="D7" s="8">
        <v>84</v>
      </c>
      <c r="E7" s="8">
        <v>84.2</v>
      </c>
      <c r="F7" s="8">
        <f t="shared" si="0"/>
        <v>84.12</v>
      </c>
    </row>
    <row r="8" spans="1:6" s="1" customFormat="1" ht="30.95" customHeight="1">
      <c r="A8" s="6">
        <v>6</v>
      </c>
      <c r="B8" s="6" t="s">
        <v>10</v>
      </c>
      <c r="C8" s="7">
        <v>12050126</v>
      </c>
      <c r="D8" s="8">
        <v>74.5</v>
      </c>
      <c r="E8" s="8">
        <v>78.8</v>
      </c>
      <c r="F8" s="8">
        <f t="shared" si="0"/>
        <v>77.08</v>
      </c>
    </row>
    <row r="9" spans="1:6" s="1" customFormat="1" ht="30.95" customHeight="1">
      <c r="A9" s="6">
        <v>7</v>
      </c>
      <c r="B9" s="6" t="s">
        <v>11</v>
      </c>
      <c r="C9" s="7">
        <v>12070127</v>
      </c>
      <c r="D9" s="8">
        <v>79</v>
      </c>
      <c r="E9" s="8">
        <v>84.8</v>
      </c>
      <c r="F9" s="8">
        <f t="shared" si="0"/>
        <v>82.48</v>
      </c>
    </row>
    <row r="10" spans="1:6" ht="30.95" customHeight="1">
      <c r="A10" s="6">
        <v>8</v>
      </c>
      <c r="B10" s="6" t="s">
        <v>12</v>
      </c>
      <c r="C10" s="7">
        <v>12090205</v>
      </c>
      <c r="D10" s="8">
        <v>74</v>
      </c>
      <c r="E10" s="8">
        <v>83.4</v>
      </c>
      <c r="F10" s="8">
        <f t="shared" si="0"/>
        <v>79.64</v>
      </c>
    </row>
    <row r="11" spans="1:6" s="1" customFormat="1" ht="30.95" customHeight="1">
      <c r="A11" s="6">
        <v>9</v>
      </c>
      <c r="B11" s="6" t="s">
        <v>13</v>
      </c>
      <c r="C11" s="7">
        <v>12100208</v>
      </c>
      <c r="D11" s="8">
        <v>86.5</v>
      </c>
      <c r="E11" s="8">
        <v>80.8</v>
      </c>
      <c r="F11" s="8">
        <f t="shared" si="0"/>
        <v>83.08</v>
      </c>
    </row>
    <row r="12" spans="1:6" s="1" customFormat="1" ht="30.95" customHeight="1">
      <c r="A12" s="6">
        <v>10</v>
      </c>
      <c r="B12" s="6" t="s">
        <v>13</v>
      </c>
      <c r="C12" s="7">
        <v>12100226</v>
      </c>
      <c r="D12" s="8">
        <v>84.5</v>
      </c>
      <c r="E12" s="8">
        <v>80.599999999999994</v>
      </c>
      <c r="F12" s="8">
        <f t="shared" si="0"/>
        <v>82.16</v>
      </c>
    </row>
    <row r="13" spans="1:6" s="2" customFormat="1" ht="30.95" customHeight="1">
      <c r="A13" s="6">
        <v>11</v>
      </c>
      <c r="B13" s="6" t="s">
        <v>13</v>
      </c>
      <c r="C13" s="7">
        <v>12100223</v>
      </c>
      <c r="D13" s="8">
        <v>86</v>
      </c>
      <c r="E13" s="8">
        <v>78.2</v>
      </c>
      <c r="F13" s="8">
        <f t="shared" si="0"/>
        <v>81.319999999999993</v>
      </c>
    </row>
    <row r="14" spans="1:6" ht="30.95" customHeight="1">
      <c r="A14" s="6">
        <v>12</v>
      </c>
      <c r="B14" s="6" t="s">
        <v>14</v>
      </c>
      <c r="C14" s="7">
        <v>12110316</v>
      </c>
      <c r="D14" s="8">
        <v>83.5</v>
      </c>
      <c r="E14" s="8">
        <v>84.6</v>
      </c>
      <c r="F14" s="8">
        <f t="shared" si="0"/>
        <v>84.16</v>
      </c>
    </row>
    <row r="15" spans="1:6" s="1" customFormat="1" ht="30.95" customHeight="1">
      <c r="A15" s="6">
        <v>13</v>
      </c>
      <c r="B15" s="6" t="s">
        <v>14</v>
      </c>
      <c r="C15" s="7">
        <v>12110314</v>
      </c>
      <c r="D15" s="8">
        <v>81</v>
      </c>
      <c r="E15" s="8">
        <v>83</v>
      </c>
      <c r="F15" s="8">
        <f t="shared" si="0"/>
        <v>82.2</v>
      </c>
    </row>
    <row r="16" spans="1:6" s="1" customFormat="1" ht="30.95" customHeight="1">
      <c r="A16" s="6">
        <v>14</v>
      </c>
      <c r="B16" s="6" t="s">
        <v>15</v>
      </c>
      <c r="C16" s="7">
        <v>12120407</v>
      </c>
      <c r="D16" s="8">
        <v>87</v>
      </c>
      <c r="E16" s="8">
        <v>80.599999999999994</v>
      </c>
      <c r="F16" s="8">
        <f t="shared" si="0"/>
        <v>83.16</v>
      </c>
    </row>
    <row r="17" spans="1:6" s="1" customFormat="1" ht="30.95" customHeight="1">
      <c r="A17" s="6">
        <v>15</v>
      </c>
      <c r="B17" s="6" t="s">
        <v>16</v>
      </c>
      <c r="C17" s="7">
        <v>12130412</v>
      </c>
      <c r="D17" s="8">
        <v>79</v>
      </c>
      <c r="E17" s="8">
        <v>85</v>
      </c>
      <c r="F17" s="8">
        <f t="shared" si="0"/>
        <v>82.6</v>
      </c>
    </row>
    <row r="18" spans="1:6" s="1" customFormat="1" ht="30.95" customHeight="1">
      <c r="A18" s="6">
        <v>16</v>
      </c>
      <c r="B18" s="6" t="s">
        <v>17</v>
      </c>
      <c r="C18" s="7">
        <v>12140421</v>
      </c>
      <c r="D18" s="8">
        <v>80</v>
      </c>
      <c r="E18" s="8">
        <v>84.8</v>
      </c>
      <c r="F18" s="8">
        <f t="shared" si="0"/>
        <v>82.88</v>
      </c>
    </row>
    <row r="19" spans="1:6" s="1" customFormat="1" ht="30.95" customHeight="1">
      <c r="A19" s="6">
        <v>17</v>
      </c>
      <c r="B19" s="6" t="s">
        <v>18</v>
      </c>
      <c r="C19" s="7">
        <v>12150507</v>
      </c>
      <c r="D19" s="8">
        <v>83</v>
      </c>
      <c r="E19" s="8">
        <v>83.8</v>
      </c>
      <c r="F19" s="8">
        <f t="shared" si="0"/>
        <v>83.48</v>
      </c>
    </row>
    <row r="20" spans="1:6" s="1" customFormat="1" ht="30.95" customHeight="1">
      <c r="A20" s="6">
        <v>18</v>
      </c>
      <c r="B20" s="6" t="s">
        <v>19</v>
      </c>
      <c r="C20" s="7">
        <v>12160515</v>
      </c>
      <c r="D20" s="8">
        <v>78.5</v>
      </c>
      <c r="E20" s="8">
        <v>82.42</v>
      </c>
      <c r="F20" s="8">
        <f t="shared" si="0"/>
        <v>80.849999999999994</v>
      </c>
    </row>
    <row r="21" spans="1:6" s="1" customFormat="1" ht="30.95" customHeight="1">
      <c r="A21" s="6">
        <v>19</v>
      </c>
      <c r="B21" s="6" t="s">
        <v>20</v>
      </c>
      <c r="C21" s="7">
        <v>12180519</v>
      </c>
      <c r="D21" s="8">
        <v>81</v>
      </c>
      <c r="E21" s="8">
        <v>81.8</v>
      </c>
      <c r="F21" s="8">
        <f t="shared" si="0"/>
        <v>81.48</v>
      </c>
    </row>
    <row r="22" spans="1:6" s="1" customFormat="1" ht="30.95" customHeight="1">
      <c r="A22" s="6">
        <v>20</v>
      </c>
      <c r="B22" s="6" t="s">
        <v>21</v>
      </c>
      <c r="C22" s="7">
        <v>12200523</v>
      </c>
      <c r="D22" s="8">
        <v>80</v>
      </c>
      <c r="E22" s="8">
        <v>77.8</v>
      </c>
      <c r="F22" s="8">
        <f t="shared" si="0"/>
        <v>78.680000000000007</v>
      </c>
    </row>
    <row r="23" spans="1:6" s="1" customFormat="1" ht="30.95" customHeight="1">
      <c r="A23" s="6">
        <v>21</v>
      </c>
      <c r="B23" s="6" t="s">
        <v>22</v>
      </c>
      <c r="C23" s="7">
        <v>12210526</v>
      </c>
      <c r="D23" s="8">
        <v>80.5</v>
      </c>
      <c r="E23" s="8">
        <v>80.599999999999994</v>
      </c>
      <c r="F23" s="8">
        <f t="shared" si="0"/>
        <v>80.56</v>
      </c>
    </row>
  </sheetData>
  <autoFilter ref="A2:F23">
    <extLst/>
  </autoFilter>
  <sortState ref="B11:F13">
    <sortCondition descending="1" ref="F11:F13"/>
  </sortState>
  <mergeCells count="1">
    <mergeCell ref="A1:F1"/>
  </mergeCells>
  <phoneticPr fontId="6" type="noConversion"/>
  <printOptions horizontalCentered="1"/>
  <pageMargins left="0.70833333333333304" right="0.66874999999999996" top="0.62986111111111098" bottom="0.62986111111111098" header="0.31496062992126" footer="0.118110236220472"/>
  <pageSetup paperSize="9" orientation="portrait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xbany</cp:lastModifiedBy>
  <dcterms:created xsi:type="dcterms:W3CDTF">2024-08-05T00:47:00Z</dcterms:created>
  <dcterms:modified xsi:type="dcterms:W3CDTF">2024-08-07T02:02:56Z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E2B013E6C75D4E059C5AFA567EFB8498_11</vt:lpwstr>
  </property>
  <property fmtid="{D5CDD505-2E9C-101B-9397-08002B2CF9AE}" pid="3" name="KSOProductBuildVer">
    <vt:lpwstr>2052-12.1.0.17147</vt:lpwstr>
  </property>
</Properties>
</file>