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<sst xmlns="http://schemas.openxmlformats.org/spreadsheetml/2006/main" count="22" uniqueCount="22">
  <si>
    <t>附件：</t>
  </si>
  <si>
    <t>2024年芜湖经济技术开发区招聘小学聘用教师拟入围体检人员名单</t>
  </si>
  <si>
    <t>序号</t>
  </si>
  <si>
    <t>准考证号</t>
  </si>
  <si>
    <t>招聘岗位</t>
  </si>
  <si>
    <t>岗位计划数</t>
  </si>
  <si>
    <t>笔试成绩
（50%）</t>
  </si>
  <si>
    <t>面试成绩
（50%）</t>
  </si>
  <si>
    <t>总成绩合成</t>
  </si>
  <si>
    <t>名次</t>
  </si>
  <si>
    <t>小学语文A</t>
  </si>
  <si>
    <t>小学语文B</t>
  </si>
  <si>
    <t>小学语文</t>
  </si>
  <si>
    <t>小学数学A</t>
  </si>
  <si>
    <t>小学数学B</t>
  </si>
  <si>
    <t>小学数学</t>
  </si>
  <si>
    <t>小学道德与法治</t>
  </si>
  <si>
    <t>小学体育</t>
  </si>
  <si>
    <t>小学美术</t>
  </si>
  <si>
    <t>小学音乐</t>
  </si>
  <si>
    <t>小学科学</t>
  </si>
  <si>
    <t>小学心理健康教育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</si>
</sst>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_);[Red]\(0\)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0" fillId="0" borderId="0">
      <alignment vertical="center"/>
    </xf>
    <xf numFmtId="0" fontId="26" fillId="27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0" fillId="2" borderId="0" xfId="63" applyFont="1" applyFill="1" applyAlignment="1">
      <alignment horizontal="left" vertical="center"/>
    </xf>
    <xf numFmtId="0" fontId="1" fillId="0" borderId="0" xfId="63" applyFont="1">
      <alignment vertical="center"/>
    </xf>
    <xf numFmtId="0" fontId="0" fillId="0" borderId="0" xfId="63">
      <alignment vertical="center"/>
    </xf>
    <xf numFmtId="176" fontId="0" fillId="0" borderId="0" xfId="63" applyNumberFormat="1">
      <alignment vertical="center"/>
    </xf>
    <xf numFmtId="0" fontId="2" fillId="2" borderId="1" xfId="63" applyFont="1" applyFill="1" applyBorder="1" applyAlignment="1">
      <alignment horizontal="center" vertical="center" wrapText="1"/>
    </xf>
    <xf numFmtId="176" fontId="2" fillId="2" borderId="1" xfId="63" applyNumberFormat="1" applyFont="1" applyFill="1" applyBorder="1" applyAlignment="1">
      <alignment horizontal="center" vertical="center" wrapText="1"/>
    </xf>
    <xf numFmtId="0" fontId="3" fillId="2" borderId="2" xfId="63" applyFont="1" applyFill="1" applyBorder="1" applyAlignment="1">
      <alignment horizontal="center" vertical="center" wrapText="1"/>
    </xf>
    <xf numFmtId="49" fontId="4" fillId="2" borderId="2" xfId="64" applyNumberFormat="1" applyFont="1" applyFill="1" applyBorder="1" applyAlignment="1">
      <alignment horizontal="center" vertical="center" wrapText="1"/>
    </xf>
    <xf numFmtId="49" fontId="5" fillId="2" borderId="2" xfId="64" applyNumberFormat="1" applyFont="1" applyFill="1" applyBorder="1" applyAlignment="1">
      <alignment horizontal="center" vertical="center" wrapText="1"/>
    </xf>
    <xf numFmtId="49" fontId="5" fillId="2" borderId="2" xfId="13" applyNumberFormat="1" applyFont="1" applyFill="1" applyBorder="1" applyAlignment="1">
      <alignment horizontal="center" vertical="center" wrapText="1"/>
    </xf>
    <xf numFmtId="49" fontId="5" fillId="2" borderId="2" xfId="63" applyNumberFormat="1" applyFont="1" applyFill="1" applyBorder="1" applyAlignment="1">
      <alignment horizontal="center" vertical="center" wrapText="1"/>
    </xf>
    <xf numFmtId="176" fontId="5" fillId="2" borderId="2" xfId="63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  <protection locked="0"/>
    </xf>
    <xf numFmtId="176" fontId="0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</cellXfs>
  <cellStyles count="84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5 7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常规 6 2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32" xfId="37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常规 37" xfId="43"/>
    <cellStyle name="20% - 强调文字颜色 1" xfId="44" builtinId="30"/>
    <cellStyle name="40% - 强调文字颜色 1" xfId="45" builtinId="31"/>
    <cellStyle name="常规 38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4 16" xfId="59"/>
    <cellStyle name="常规 28" xfId="60"/>
    <cellStyle name="常规 22" xfId="61"/>
    <cellStyle name="常规 17" xfId="62"/>
    <cellStyle name="常规 3" xfId="63"/>
    <cellStyle name="常规 5" xfId="64"/>
    <cellStyle name="常规 20" xfId="65"/>
    <cellStyle name="常规 24" xfId="66"/>
    <cellStyle name="常规 19" xfId="67"/>
    <cellStyle name="常规 36 2" xfId="68"/>
    <cellStyle name="常规 4 17" xfId="69"/>
    <cellStyle name="常规 34" xfId="70"/>
    <cellStyle name="常规 2" xfId="71"/>
    <cellStyle name="常规 5 15" xfId="72"/>
    <cellStyle name="常规 36" xfId="73"/>
    <cellStyle name="常规 41" xfId="74"/>
    <cellStyle name="常规 7 12" xfId="75"/>
    <cellStyle name="常规 5 16" xfId="76"/>
    <cellStyle name="常规 10" xfId="77"/>
    <cellStyle name="常规 14" xfId="78"/>
    <cellStyle name="常规 12" xfId="79"/>
    <cellStyle name="常规 16" xfId="80"/>
    <cellStyle name="常规 7 13" xfId="81"/>
    <cellStyle name="常规 2 24" xfId="82"/>
    <cellStyle name="常规 2 25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F18" sqref="F18"/>
    </sheetView>
  </sheetViews>
  <sheetFormatPr defaultColWidth="9" defaultRowHeight="13.5" outlineLevelCol="7"/>
  <cols>
    <col min="1" max="1" width="6.625" style="1" customWidth="1"/>
    <col min="2" max="2" width="16.875" style="2" customWidth="1"/>
    <col min="3" max="3" width="16.375" style="1" customWidth="1"/>
    <col min="4" max="4" width="7.75" style="1" customWidth="1"/>
    <col min="5" max="5" width="9.375" style="1" customWidth="1"/>
    <col min="6" max="6" width="10.25" style="1" customWidth="1"/>
    <col min="7" max="7" width="14.5166666666667" style="3" customWidth="1"/>
    <col min="8" max="8" width="8.525" style="1" customWidth="1"/>
    <col min="9" max="16384" width="9" style="1"/>
  </cols>
  <sheetData>
    <row r="1" s="1" customFormat="1" ht="27.75" customHeight="1" spans="1:8">
      <c r="A1" s="4" t="s">
        <v>0</v>
      </c>
      <c r="B1" s="5"/>
      <c r="C1" s="6"/>
      <c r="D1" s="6"/>
      <c r="E1" s="6"/>
      <c r="F1" s="6"/>
      <c r="G1" s="7"/>
      <c r="H1" s="6"/>
    </row>
    <row r="2" s="1" customFormat="1" ht="48" customHeight="1" spans="1:8">
      <c r="A2" s="8" t="s">
        <v>1</v>
      </c>
      <c r="B2" s="8"/>
      <c r="C2" s="8"/>
      <c r="D2" s="8"/>
      <c r="E2" s="8"/>
      <c r="F2" s="8"/>
      <c r="G2" s="9"/>
      <c r="H2" s="8"/>
    </row>
    <row r="3" s="1" customFormat="1" ht="34" customHeight="1" spans="1:8">
      <c r="A3" s="10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5" t="s">
        <v>8</v>
      </c>
      <c r="H3" s="14" t="s">
        <v>9</v>
      </c>
    </row>
    <row r="4" ht="14.25" spans="1:8">
      <c r="A4" s="16">
        <v>1</v>
      </c>
      <c r="B4" s="17">
        <v>20240201009</v>
      </c>
      <c r="C4" s="16" t="s">
        <v>10</v>
      </c>
      <c r="D4" s="16">
        <v>6</v>
      </c>
      <c r="E4" s="18">
        <v>74</v>
      </c>
      <c r="F4" s="19">
        <v>81.6</v>
      </c>
      <c r="G4" s="20">
        <f>E4*0.5+F4*0.5</f>
        <v>77.8</v>
      </c>
      <c r="H4" s="16">
        <v>1</v>
      </c>
    </row>
    <row r="5" ht="14.25" spans="1:8">
      <c r="A5" s="16">
        <v>2</v>
      </c>
      <c r="B5" s="17">
        <v>20240201004</v>
      </c>
      <c r="C5" s="16"/>
      <c r="D5" s="16"/>
      <c r="E5" s="18">
        <v>73</v>
      </c>
      <c r="F5" s="19">
        <v>77.3</v>
      </c>
      <c r="G5" s="20">
        <f>E5*0.5+F5*0.5</f>
        <v>75.15</v>
      </c>
      <c r="H5" s="16">
        <v>2</v>
      </c>
    </row>
    <row r="6" ht="14.25" spans="1:8">
      <c r="A6" s="16">
        <v>3</v>
      </c>
      <c r="B6" s="17">
        <v>20240201013</v>
      </c>
      <c r="C6" s="16"/>
      <c r="D6" s="16"/>
      <c r="E6" s="18">
        <v>62</v>
      </c>
      <c r="F6" s="19">
        <v>86.8</v>
      </c>
      <c r="G6" s="20">
        <f>E6*0.5+F6*0.5</f>
        <v>74.4</v>
      </c>
      <c r="H6" s="16">
        <v>3</v>
      </c>
    </row>
    <row r="7" ht="14.25" spans="1:8">
      <c r="A7" s="16">
        <v>4</v>
      </c>
      <c r="B7" s="17">
        <v>20240201020</v>
      </c>
      <c r="C7" s="16"/>
      <c r="D7" s="16"/>
      <c r="E7" s="18">
        <v>65</v>
      </c>
      <c r="F7" s="19">
        <v>83.4</v>
      </c>
      <c r="G7" s="20">
        <f>E7*0.5+F7*0.5</f>
        <v>74.2</v>
      </c>
      <c r="H7" s="16">
        <v>4</v>
      </c>
    </row>
    <row r="8" ht="14.25" spans="1:8">
      <c r="A8" s="16">
        <v>5</v>
      </c>
      <c r="B8" s="17">
        <v>20240201010</v>
      </c>
      <c r="C8" s="16"/>
      <c r="D8" s="16"/>
      <c r="E8" s="18">
        <v>71.5</v>
      </c>
      <c r="F8" s="19">
        <v>74.4</v>
      </c>
      <c r="G8" s="20">
        <f>E8*0.5+F8*0.5</f>
        <v>72.95</v>
      </c>
      <c r="H8" s="16">
        <v>5</v>
      </c>
    </row>
    <row r="9" ht="14.25" spans="1:8">
      <c r="A9" s="16">
        <v>6</v>
      </c>
      <c r="B9" s="17">
        <v>20240201017</v>
      </c>
      <c r="C9" s="16"/>
      <c r="D9" s="16"/>
      <c r="E9" s="18">
        <v>66</v>
      </c>
      <c r="F9" s="19">
        <v>74.6</v>
      </c>
      <c r="G9" s="20">
        <f>E9*0.5+F9*0.5</f>
        <v>70.3</v>
      </c>
      <c r="H9" s="16">
        <v>6</v>
      </c>
    </row>
    <row r="10" ht="14.25" spans="1:8">
      <c r="A10" s="16">
        <v>7</v>
      </c>
      <c r="B10" s="17">
        <v>20240202070</v>
      </c>
      <c r="C10" s="16" t="s">
        <v>11</v>
      </c>
      <c r="D10" s="16">
        <v>9</v>
      </c>
      <c r="E10" s="21">
        <v>84</v>
      </c>
      <c r="F10" s="22">
        <v>86</v>
      </c>
      <c r="G10" s="20">
        <f>E10*0.5+F10*0.5</f>
        <v>85</v>
      </c>
      <c r="H10" s="16">
        <v>1</v>
      </c>
    </row>
    <row r="11" ht="14.25" spans="1:8">
      <c r="A11" s="16">
        <v>8</v>
      </c>
      <c r="B11" s="17">
        <v>20240202131</v>
      </c>
      <c r="C11" s="16"/>
      <c r="D11" s="16"/>
      <c r="E11" s="21">
        <v>84.5</v>
      </c>
      <c r="F11" s="22">
        <v>83.12</v>
      </c>
      <c r="G11" s="20">
        <f>E11*0.5+F11*0.5</f>
        <v>83.81</v>
      </c>
      <c r="H11" s="16">
        <v>2</v>
      </c>
    </row>
    <row r="12" ht="14.25" spans="1:8">
      <c r="A12" s="16">
        <v>9</v>
      </c>
      <c r="B12" s="17">
        <v>20240202071</v>
      </c>
      <c r="C12" s="16"/>
      <c r="D12" s="16"/>
      <c r="E12" s="21">
        <v>81.5</v>
      </c>
      <c r="F12" s="22">
        <v>83.18</v>
      </c>
      <c r="G12" s="20">
        <f>E12*0.5+F12*0.5</f>
        <v>82.34</v>
      </c>
      <c r="H12" s="16">
        <v>3</v>
      </c>
    </row>
    <row r="13" ht="14.25" spans="1:8">
      <c r="A13" s="16">
        <v>10</v>
      </c>
      <c r="B13" s="17">
        <v>20240202137</v>
      </c>
      <c r="C13" s="16"/>
      <c r="D13" s="16"/>
      <c r="E13" s="21">
        <v>80</v>
      </c>
      <c r="F13" s="22">
        <v>81.2</v>
      </c>
      <c r="G13" s="20">
        <f>E13*0.5+F13*0.5</f>
        <v>80.6</v>
      </c>
      <c r="H13" s="16">
        <v>4</v>
      </c>
    </row>
    <row r="14" ht="14.25" spans="1:8">
      <c r="A14" s="16">
        <v>11</v>
      </c>
      <c r="B14" s="17">
        <v>20240202083</v>
      </c>
      <c r="C14" s="16"/>
      <c r="D14" s="16"/>
      <c r="E14" s="21">
        <v>79.5</v>
      </c>
      <c r="F14" s="22">
        <v>81.16</v>
      </c>
      <c r="G14" s="20">
        <f>E14*0.5+F14*0.5</f>
        <v>80.33</v>
      </c>
      <c r="H14" s="16">
        <v>5</v>
      </c>
    </row>
    <row r="15" ht="14.25" spans="1:8">
      <c r="A15" s="16">
        <v>12</v>
      </c>
      <c r="B15" s="17">
        <v>20240202066</v>
      </c>
      <c r="C15" s="16"/>
      <c r="D15" s="16"/>
      <c r="E15" s="21">
        <v>78</v>
      </c>
      <c r="F15" s="22">
        <v>81.5</v>
      </c>
      <c r="G15" s="20">
        <f>E15*0.5+F15*0.5</f>
        <v>79.75</v>
      </c>
      <c r="H15" s="16">
        <v>6</v>
      </c>
    </row>
    <row r="16" ht="14.25" spans="1:8">
      <c r="A16" s="16">
        <v>13</v>
      </c>
      <c r="B16" s="17">
        <v>20240202072</v>
      </c>
      <c r="C16" s="16"/>
      <c r="D16" s="16"/>
      <c r="E16" s="21">
        <v>83</v>
      </c>
      <c r="F16" s="22">
        <v>76.47</v>
      </c>
      <c r="G16" s="20">
        <f>E16*0.5+F16*0.5</f>
        <v>79.735</v>
      </c>
      <c r="H16" s="16">
        <v>7</v>
      </c>
    </row>
    <row r="17" ht="14.25" spans="1:8">
      <c r="A17" s="16">
        <v>14</v>
      </c>
      <c r="B17" s="17">
        <v>20240202039</v>
      </c>
      <c r="C17" s="16"/>
      <c r="D17" s="16"/>
      <c r="E17" s="18">
        <v>73</v>
      </c>
      <c r="F17" s="22">
        <v>84.59</v>
      </c>
      <c r="G17" s="20">
        <f>E17*0.5+F17*0.5</f>
        <v>78.795</v>
      </c>
      <c r="H17" s="16">
        <v>8</v>
      </c>
    </row>
    <row r="18" ht="14.25" spans="1:8">
      <c r="A18" s="16">
        <v>15</v>
      </c>
      <c r="B18" s="17">
        <v>20240202069</v>
      </c>
      <c r="C18" s="16"/>
      <c r="D18" s="16"/>
      <c r="E18" s="21">
        <v>72</v>
      </c>
      <c r="F18" s="22">
        <v>84.92</v>
      </c>
      <c r="G18" s="20">
        <f>E18*0.5+F18*0.5</f>
        <v>78.46</v>
      </c>
      <c r="H18" s="16">
        <v>9</v>
      </c>
    </row>
    <row r="19" spans="1:8">
      <c r="A19" s="16">
        <v>16</v>
      </c>
      <c r="B19" s="17">
        <v>20240203141</v>
      </c>
      <c r="C19" s="16" t="s">
        <v>12</v>
      </c>
      <c r="D19" s="16">
        <v>6</v>
      </c>
      <c r="E19" s="21">
        <v>83</v>
      </c>
      <c r="F19" s="23">
        <v>82.62</v>
      </c>
      <c r="G19" s="20">
        <f>E19*0.5+F19*0.5</f>
        <v>82.81</v>
      </c>
      <c r="H19" s="16">
        <v>1</v>
      </c>
    </row>
    <row r="20" spans="1:8">
      <c r="A20" s="16">
        <v>17</v>
      </c>
      <c r="B20" s="17">
        <v>20240203197</v>
      </c>
      <c r="C20" s="16"/>
      <c r="D20" s="16"/>
      <c r="E20" s="21">
        <v>82</v>
      </c>
      <c r="F20" s="23">
        <v>82.3</v>
      </c>
      <c r="G20" s="20">
        <f>E20*0.5+F20*0.5</f>
        <v>82.15</v>
      </c>
      <c r="H20" s="16">
        <v>2</v>
      </c>
    </row>
    <row r="21" spans="1:8">
      <c r="A21" s="16">
        <v>18</v>
      </c>
      <c r="B21" s="17">
        <v>20240203160</v>
      </c>
      <c r="C21" s="16"/>
      <c r="D21" s="16"/>
      <c r="E21" s="21">
        <v>81.5</v>
      </c>
      <c r="F21" s="23">
        <v>82.66</v>
      </c>
      <c r="G21" s="20">
        <f>E21*0.5+F21*0.5</f>
        <v>82.08</v>
      </c>
      <c r="H21" s="16">
        <v>3</v>
      </c>
    </row>
    <row r="22" spans="1:8">
      <c r="A22" s="16">
        <v>19</v>
      </c>
      <c r="B22" s="17">
        <v>20240203165</v>
      </c>
      <c r="C22" s="16"/>
      <c r="D22" s="16"/>
      <c r="E22" s="21">
        <v>79.5</v>
      </c>
      <c r="F22" s="23">
        <v>84.36</v>
      </c>
      <c r="G22" s="20">
        <f>E22*0.5+F22*0.5</f>
        <v>81.93</v>
      </c>
      <c r="H22" s="16">
        <v>4</v>
      </c>
    </row>
    <row r="23" spans="1:8">
      <c r="A23" s="16">
        <v>20</v>
      </c>
      <c r="B23" s="17">
        <v>20240203200</v>
      </c>
      <c r="C23" s="16"/>
      <c r="D23" s="16"/>
      <c r="E23" s="21">
        <v>80.5</v>
      </c>
      <c r="F23" s="23">
        <v>83.16</v>
      </c>
      <c r="G23" s="20">
        <f>E23*0.5+F23*0.5</f>
        <v>81.83</v>
      </c>
      <c r="H23" s="16">
        <v>5</v>
      </c>
    </row>
    <row r="24" spans="1:8">
      <c r="A24" s="16">
        <v>21</v>
      </c>
      <c r="B24" s="17">
        <v>20240203155</v>
      </c>
      <c r="C24" s="16"/>
      <c r="D24" s="16"/>
      <c r="E24" s="21">
        <v>78.5</v>
      </c>
      <c r="F24" s="23">
        <v>84.16</v>
      </c>
      <c r="G24" s="20">
        <f>E24*0.5+F24*0.5</f>
        <v>81.33</v>
      </c>
      <c r="H24" s="16">
        <v>6</v>
      </c>
    </row>
    <row r="25" spans="1:8">
      <c r="A25" s="16">
        <v>22</v>
      </c>
      <c r="B25" s="17">
        <v>20240204210</v>
      </c>
      <c r="C25" s="16" t="s">
        <v>13</v>
      </c>
      <c r="D25" s="16">
        <v>7</v>
      </c>
      <c r="E25" s="21">
        <v>89</v>
      </c>
      <c r="F25" s="23">
        <v>84.52</v>
      </c>
      <c r="G25" s="20">
        <f>E25*0.5+F25*0.5</f>
        <v>86.76</v>
      </c>
      <c r="H25" s="16">
        <v>1</v>
      </c>
    </row>
    <row r="26" spans="1:8">
      <c r="A26" s="16">
        <v>23</v>
      </c>
      <c r="B26" s="17">
        <v>20240204215</v>
      </c>
      <c r="C26" s="16"/>
      <c r="D26" s="16"/>
      <c r="E26" s="21">
        <v>83</v>
      </c>
      <c r="F26" s="23">
        <v>85.58</v>
      </c>
      <c r="G26" s="20">
        <f>E26*0.5+F26*0.5</f>
        <v>84.29</v>
      </c>
      <c r="H26" s="16">
        <v>2</v>
      </c>
    </row>
    <row r="27" spans="1:8">
      <c r="A27" s="16">
        <v>24</v>
      </c>
      <c r="B27" s="17">
        <v>20240204207</v>
      </c>
      <c r="C27" s="16"/>
      <c r="D27" s="16"/>
      <c r="E27" s="21">
        <v>84</v>
      </c>
      <c r="F27" s="23">
        <v>81.48</v>
      </c>
      <c r="G27" s="20">
        <f>E27*0.5+F27*0.5</f>
        <v>82.74</v>
      </c>
      <c r="H27" s="16">
        <v>3</v>
      </c>
    </row>
    <row r="28" spans="1:8">
      <c r="A28" s="16">
        <v>25</v>
      </c>
      <c r="B28" s="17">
        <v>20240204221</v>
      </c>
      <c r="C28" s="16"/>
      <c r="D28" s="16"/>
      <c r="E28" s="21">
        <v>83</v>
      </c>
      <c r="F28" s="23">
        <v>79.5</v>
      </c>
      <c r="G28" s="20">
        <f>E28*0.5+F28*0.5</f>
        <v>81.25</v>
      </c>
      <c r="H28" s="16">
        <v>4</v>
      </c>
    </row>
    <row r="29" spans="1:8">
      <c r="A29" s="16">
        <v>26</v>
      </c>
      <c r="B29" s="17">
        <v>20240204223</v>
      </c>
      <c r="C29" s="16"/>
      <c r="D29" s="16"/>
      <c r="E29" s="21">
        <v>84</v>
      </c>
      <c r="F29" s="23">
        <v>78.2</v>
      </c>
      <c r="G29" s="20">
        <f>E29*0.5+F29*0.5</f>
        <v>81.1</v>
      </c>
      <c r="H29" s="16">
        <v>5</v>
      </c>
    </row>
    <row r="30" spans="1:8">
      <c r="A30" s="16">
        <v>27</v>
      </c>
      <c r="B30" s="17">
        <v>20240204208</v>
      </c>
      <c r="C30" s="16"/>
      <c r="D30" s="16"/>
      <c r="E30" s="21">
        <v>78</v>
      </c>
      <c r="F30" s="23">
        <v>83.3</v>
      </c>
      <c r="G30" s="20">
        <f>E30*0.5+F30*0.5</f>
        <v>80.65</v>
      </c>
      <c r="H30" s="16">
        <v>6</v>
      </c>
    </row>
    <row r="31" spans="1:8">
      <c r="A31" s="16">
        <v>28</v>
      </c>
      <c r="B31" s="17">
        <v>20240204218</v>
      </c>
      <c r="C31" s="16"/>
      <c r="D31" s="16"/>
      <c r="E31" s="21">
        <v>75</v>
      </c>
      <c r="F31" s="23">
        <v>82.92</v>
      </c>
      <c r="G31" s="20">
        <f>E31*0.5+F31*0.5</f>
        <v>78.96</v>
      </c>
      <c r="H31" s="16">
        <v>7</v>
      </c>
    </row>
    <row r="32" spans="1:8">
      <c r="A32" s="16">
        <v>29</v>
      </c>
      <c r="B32" s="17">
        <v>20240205286</v>
      </c>
      <c r="C32" s="16" t="s">
        <v>14</v>
      </c>
      <c r="D32" s="16">
        <v>7</v>
      </c>
      <c r="E32" s="21">
        <v>88</v>
      </c>
      <c r="F32" s="23">
        <v>85.7</v>
      </c>
      <c r="G32" s="20">
        <f>E32*0.5+F32*0.5</f>
        <v>86.85</v>
      </c>
      <c r="H32" s="16">
        <v>1</v>
      </c>
    </row>
    <row r="33" spans="1:8">
      <c r="A33" s="16">
        <v>30</v>
      </c>
      <c r="B33" s="17">
        <v>20240205259</v>
      </c>
      <c r="C33" s="16"/>
      <c r="D33" s="16"/>
      <c r="E33" s="21">
        <v>90</v>
      </c>
      <c r="F33" s="23">
        <v>83.16</v>
      </c>
      <c r="G33" s="20">
        <f>E33*0.5+F33*0.5</f>
        <v>86.58</v>
      </c>
      <c r="H33" s="16">
        <v>2</v>
      </c>
    </row>
    <row r="34" spans="1:8">
      <c r="A34" s="16">
        <v>31</v>
      </c>
      <c r="B34" s="17">
        <v>20240205247</v>
      </c>
      <c r="C34" s="16"/>
      <c r="D34" s="16"/>
      <c r="E34" s="21">
        <v>85</v>
      </c>
      <c r="F34" s="23">
        <v>85.68</v>
      </c>
      <c r="G34" s="20">
        <f>E34*0.5+F34*0.5</f>
        <v>85.34</v>
      </c>
      <c r="H34" s="16">
        <v>3</v>
      </c>
    </row>
    <row r="35" spans="1:8">
      <c r="A35" s="16">
        <v>32</v>
      </c>
      <c r="B35" s="17">
        <v>20240205279</v>
      </c>
      <c r="C35" s="16"/>
      <c r="D35" s="16"/>
      <c r="E35" s="21">
        <v>87</v>
      </c>
      <c r="F35" s="23">
        <v>83.64</v>
      </c>
      <c r="G35" s="20">
        <f>E35*0.5+F35*0.5</f>
        <v>85.32</v>
      </c>
      <c r="H35" s="16">
        <v>4</v>
      </c>
    </row>
    <row r="36" spans="1:8">
      <c r="A36" s="16">
        <v>33</v>
      </c>
      <c r="B36" s="17">
        <v>20240205261</v>
      </c>
      <c r="C36" s="16"/>
      <c r="D36" s="16"/>
      <c r="E36" s="21">
        <v>93</v>
      </c>
      <c r="F36" s="23">
        <v>77.54</v>
      </c>
      <c r="G36" s="20">
        <f>E36*0.5+F36*0.5</f>
        <v>85.27</v>
      </c>
      <c r="H36" s="16">
        <v>5</v>
      </c>
    </row>
    <row r="37" spans="1:8">
      <c r="A37" s="16">
        <v>34</v>
      </c>
      <c r="B37" s="17">
        <v>20240205228</v>
      </c>
      <c r="C37" s="16"/>
      <c r="D37" s="16"/>
      <c r="E37" s="21">
        <v>87</v>
      </c>
      <c r="F37" s="23">
        <v>82.24</v>
      </c>
      <c r="G37" s="20">
        <f>E37*0.5+F37*0.5</f>
        <v>84.62</v>
      </c>
      <c r="H37" s="16">
        <v>6</v>
      </c>
    </row>
    <row r="38" spans="1:8">
      <c r="A38" s="16">
        <v>35</v>
      </c>
      <c r="B38" s="17">
        <v>20240205270</v>
      </c>
      <c r="C38" s="16"/>
      <c r="D38" s="16"/>
      <c r="E38" s="21">
        <v>84</v>
      </c>
      <c r="F38" s="23">
        <v>82.2</v>
      </c>
      <c r="G38" s="20">
        <f>E38*0.5+F38*0.5</f>
        <v>83.1</v>
      </c>
      <c r="H38" s="16">
        <v>7</v>
      </c>
    </row>
    <row r="39" spans="1:8">
      <c r="A39" s="16">
        <v>36</v>
      </c>
      <c r="B39" s="17">
        <v>20240206290</v>
      </c>
      <c r="C39" s="16" t="s">
        <v>15</v>
      </c>
      <c r="D39" s="16">
        <v>3</v>
      </c>
      <c r="E39" s="21">
        <v>75</v>
      </c>
      <c r="F39" s="23">
        <v>83.96</v>
      </c>
      <c r="G39" s="20">
        <f>E39*0.5+F39*0.5</f>
        <v>79.48</v>
      </c>
      <c r="H39" s="16">
        <v>1</v>
      </c>
    </row>
    <row r="40" spans="1:8">
      <c r="A40" s="16">
        <v>37</v>
      </c>
      <c r="B40" s="17">
        <v>20240206289</v>
      </c>
      <c r="C40" s="16"/>
      <c r="D40" s="16"/>
      <c r="E40" s="21">
        <v>76</v>
      </c>
      <c r="F40" s="23">
        <v>81.44</v>
      </c>
      <c r="G40" s="20">
        <f>E40*0.5+F40*0.5</f>
        <v>78.72</v>
      </c>
      <c r="H40" s="16">
        <v>2</v>
      </c>
    </row>
    <row r="41" spans="1:8">
      <c r="A41" s="16">
        <v>38</v>
      </c>
      <c r="B41" s="17">
        <v>20240206296</v>
      </c>
      <c r="C41" s="16"/>
      <c r="D41" s="16"/>
      <c r="E41" s="21">
        <v>74</v>
      </c>
      <c r="F41" s="23">
        <v>82.3</v>
      </c>
      <c r="G41" s="20">
        <f>E41*0.5+F41*0.5</f>
        <v>78.15</v>
      </c>
      <c r="H41" s="16">
        <v>3</v>
      </c>
    </row>
    <row r="42" spans="1:8">
      <c r="A42" s="16">
        <v>39</v>
      </c>
      <c r="B42" s="17">
        <v>20240207421</v>
      </c>
      <c r="C42" s="16" t="s">
        <v>16</v>
      </c>
      <c r="D42" s="16">
        <v>1</v>
      </c>
      <c r="E42" s="21">
        <v>77</v>
      </c>
      <c r="F42" s="23">
        <v>82.8</v>
      </c>
      <c r="G42" s="20">
        <f>E42*0.5+F42*0.5</f>
        <v>79.9</v>
      </c>
      <c r="H42" s="16">
        <v>1</v>
      </c>
    </row>
    <row r="43" spans="1:8">
      <c r="A43" s="16">
        <v>40</v>
      </c>
      <c r="B43" s="17">
        <v>20240208370</v>
      </c>
      <c r="C43" s="16" t="s">
        <v>17</v>
      </c>
      <c r="D43" s="16">
        <v>4</v>
      </c>
      <c r="E43" s="21">
        <v>83</v>
      </c>
      <c r="F43" s="23">
        <v>82.42</v>
      </c>
      <c r="G43" s="20">
        <f>E43*0.5+F43*0.5</f>
        <v>82.71</v>
      </c>
      <c r="H43" s="16">
        <v>1</v>
      </c>
    </row>
    <row r="44" spans="1:8">
      <c r="A44" s="16">
        <v>41</v>
      </c>
      <c r="B44" s="17">
        <v>20240208369</v>
      </c>
      <c r="C44" s="16"/>
      <c r="D44" s="16"/>
      <c r="E44" s="21">
        <v>83</v>
      </c>
      <c r="F44" s="23">
        <v>82.36</v>
      </c>
      <c r="G44" s="20">
        <f>E44*0.5+F44*0.5</f>
        <v>82.68</v>
      </c>
      <c r="H44" s="16">
        <v>2</v>
      </c>
    </row>
    <row r="45" spans="1:8">
      <c r="A45" s="16">
        <v>42</v>
      </c>
      <c r="B45" s="17">
        <v>20240208383</v>
      </c>
      <c r="C45" s="16"/>
      <c r="D45" s="16"/>
      <c r="E45" s="21">
        <v>83</v>
      </c>
      <c r="F45" s="23">
        <v>80.98</v>
      </c>
      <c r="G45" s="20">
        <f>E45*0.5+F45*0.5</f>
        <v>81.99</v>
      </c>
      <c r="H45" s="16">
        <v>3</v>
      </c>
    </row>
    <row r="46" spans="1:8">
      <c r="A46" s="16">
        <v>43</v>
      </c>
      <c r="B46" s="17">
        <v>20240208391</v>
      </c>
      <c r="C46" s="16"/>
      <c r="D46" s="16"/>
      <c r="E46" s="21">
        <v>79</v>
      </c>
      <c r="F46" s="23">
        <v>82.56</v>
      </c>
      <c r="G46" s="20">
        <f>E46*0.5+F46*0.5</f>
        <v>80.78</v>
      </c>
      <c r="H46" s="16">
        <v>4</v>
      </c>
    </row>
    <row r="47" spans="1:8">
      <c r="A47" s="16">
        <v>44</v>
      </c>
      <c r="B47" s="17">
        <v>20240209314</v>
      </c>
      <c r="C47" s="16" t="s">
        <v>18</v>
      </c>
      <c r="D47" s="16">
        <v>5</v>
      </c>
      <c r="E47" s="21">
        <v>98.5</v>
      </c>
      <c r="F47" s="23">
        <v>82.8</v>
      </c>
      <c r="G47" s="20">
        <f t="shared" ref="G47:G51" si="0">E47*0.5+F47*0.5</f>
        <v>90.65</v>
      </c>
      <c r="H47" s="16">
        <v>1</v>
      </c>
    </row>
    <row r="48" spans="1:8">
      <c r="A48" s="16">
        <v>45</v>
      </c>
      <c r="B48" s="17">
        <v>20240209326</v>
      </c>
      <c r="C48" s="16"/>
      <c r="D48" s="16"/>
      <c r="E48" s="21">
        <v>95</v>
      </c>
      <c r="F48" s="23">
        <v>83.8</v>
      </c>
      <c r="G48" s="20">
        <f t="shared" si="0"/>
        <v>89.4</v>
      </c>
      <c r="H48" s="16">
        <v>2</v>
      </c>
    </row>
    <row r="49" spans="1:8">
      <c r="A49" s="16">
        <v>46</v>
      </c>
      <c r="B49" s="17">
        <v>20240209317</v>
      </c>
      <c r="C49" s="16"/>
      <c r="D49" s="16"/>
      <c r="E49" s="21">
        <v>85</v>
      </c>
      <c r="F49" s="23">
        <v>85.6</v>
      </c>
      <c r="G49" s="20">
        <f t="shared" si="0"/>
        <v>85.3</v>
      </c>
      <c r="H49" s="16">
        <v>3</v>
      </c>
    </row>
    <row r="50" spans="1:8">
      <c r="A50" s="16">
        <v>47</v>
      </c>
      <c r="B50" s="17">
        <v>20240209301</v>
      </c>
      <c r="C50" s="16"/>
      <c r="D50" s="16"/>
      <c r="E50" s="21">
        <v>89</v>
      </c>
      <c r="F50" s="23">
        <v>78.7</v>
      </c>
      <c r="G50" s="20">
        <f t="shared" si="0"/>
        <v>83.85</v>
      </c>
      <c r="H50" s="16">
        <v>4</v>
      </c>
    </row>
    <row r="51" spans="1:8">
      <c r="A51" s="16">
        <v>48</v>
      </c>
      <c r="B51" s="17">
        <v>20240209337</v>
      </c>
      <c r="C51" s="16"/>
      <c r="D51" s="16"/>
      <c r="E51" s="21">
        <v>87</v>
      </c>
      <c r="F51" s="23">
        <v>80.64</v>
      </c>
      <c r="G51" s="20">
        <f t="shared" si="0"/>
        <v>83.82</v>
      </c>
      <c r="H51" s="16">
        <v>5</v>
      </c>
    </row>
    <row r="52" spans="1:8">
      <c r="A52" s="16">
        <v>49</v>
      </c>
      <c r="B52" s="17">
        <v>20240210514</v>
      </c>
      <c r="C52" s="16" t="s">
        <v>19</v>
      </c>
      <c r="D52" s="16">
        <v>6</v>
      </c>
      <c r="E52" s="21">
        <v>88</v>
      </c>
      <c r="F52" s="23">
        <v>84.05</v>
      </c>
      <c r="G52" s="20">
        <f>E52*0.5+F52*0.5</f>
        <v>86.025</v>
      </c>
      <c r="H52" s="16">
        <v>1</v>
      </c>
    </row>
    <row r="53" spans="1:8">
      <c r="A53" s="16">
        <v>50</v>
      </c>
      <c r="B53" s="17">
        <v>20240210530</v>
      </c>
      <c r="C53" s="16"/>
      <c r="D53" s="16"/>
      <c r="E53" s="21">
        <v>89</v>
      </c>
      <c r="F53" s="23">
        <v>81</v>
      </c>
      <c r="G53" s="20">
        <f>E53*0.5+F53*0.5</f>
        <v>85</v>
      </c>
      <c r="H53" s="16">
        <v>2</v>
      </c>
    </row>
    <row r="54" spans="1:8">
      <c r="A54" s="16">
        <v>51</v>
      </c>
      <c r="B54" s="17">
        <v>20240210460</v>
      </c>
      <c r="C54" s="16"/>
      <c r="D54" s="16"/>
      <c r="E54" s="21">
        <v>83</v>
      </c>
      <c r="F54" s="23">
        <v>79.57</v>
      </c>
      <c r="G54" s="20">
        <f>E54*0.5+F54*0.5</f>
        <v>81.285</v>
      </c>
      <c r="H54" s="16">
        <v>3</v>
      </c>
    </row>
    <row r="55" spans="1:8">
      <c r="A55" s="16">
        <v>52</v>
      </c>
      <c r="B55" s="17">
        <v>20240210485</v>
      </c>
      <c r="C55" s="16"/>
      <c r="D55" s="16"/>
      <c r="E55" s="21">
        <v>76</v>
      </c>
      <c r="F55" s="23">
        <v>85.15</v>
      </c>
      <c r="G55" s="20">
        <f>E55*0.5+F55*0.5</f>
        <v>80.575</v>
      </c>
      <c r="H55" s="16">
        <v>4</v>
      </c>
    </row>
    <row r="56" spans="1:8">
      <c r="A56" s="16">
        <v>53</v>
      </c>
      <c r="B56" s="17">
        <v>20240210456</v>
      </c>
      <c r="C56" s="16"/>
      <c r="D56" s="16"/>
      <c r="E56" s="21">
        <v>79</v>
      </c>
      <c r="F56" s="23">
        <v>81.73</v>
      </c>
      <c r="G56" s="20">
        <f>E56*0.5+F56*0.5</f>
        <v>80.365</v>
      </c>
      <c r="H56" s="16">
        <v>5</v>
      </c>
    </row>
    <row r="57" spans="1:8">
      <c r="A57" s="16">
        <v>54</v>
      </c>
      <c r="B57" s="17">
        <v>20240210507</v>
      </c>
      <c r="C57" s="16"/>
      <c r="D57" s="16"/>
      <c r="E57" s="21">
        <v>79.5</v>
      </c>
      <c r="F57" s="23">
        <v>80.22</v>
      </c>
      <c r="G57" s="20">
        <f>E57*0.5+F57*0.5</f>
        <v>79.86</v>
      </c>
      <c r="H57" s="16">
        <v>6</v>
      </c>
    </row>
    <row r="58" spans="1:8">
      <c r="A58" s="16">
        <v>55</v>
      </c>
      <c r="B58" s="17">
        <v>20240211542</v>
      </c>
      <c r="C58" s="16" t="s">
        <v>20</v>
      </c>
      <c r="D58" s="16">
        <v>1</v>
      </c>
      <c r="E58" s="21">
        <v>88</v>
      </c>
      <c r="F58" s="23">
        <v>80.88</v>
      </c>
      <c r="G58" s="20">
        <f>E58*0.5+F58*0.5</f>
        <v>84.44</v>
      </c>
      <c r="H58" s="16">
        <v>1</v>
      </c>
    </row>
    <row r="59" spans="1:8">
      <c r="A59" s="16">
        <v>56</v>
      </c>
      <c r="B59" s="17">
        <v>20240212558</v>
      </c>
      <c r="C59" s="16" t="s">
        <v>21</v>
      </c>
      <c r="D59" s="16">
        <v>4</v>
      </c>
      <c r="E59" s="21">
        <v>73</v>
      </c>
      <c r="F59" s="23">
        <v>82.4</v>
      </c>
      <c r="G59" s="20">
        <f t="shared" ref="G59:G62" si="1">E59*0.5+F59*0.5</f>
        <v>77.7</v>
      </c>
      <c r="H59" s="16">
        <v>1</v>
      </c>
    </row>
    <row r="60" spans="1:8">
      <c r="A60" s="16">
        <v>57</v>
      </c>
      <c r="B60" s="17">
        <v>20240212564</v>
      </c>
      <c r="C60" s="16"/>
      <c r="D60" s="16"/>
      <c r="E60" s="21">
        <v>67</v>
      </c>
      <c r="F60" s="23">
        <v>82</v>
      </c>
      <c r="G60" s="20">
        <f t="shared" si="1"/>
        <v>74.5</v>
      </c>
      <c r="H60" s="16">
        <v>2</v>
      </c>
    </row>
    <row r="61" spans="1:8">
      <c r="A61" s="16">
        <v>58</v>
      </c>
      <c r="B61" s="17">
        <v>20240212565</v>
      </c>
      <c r="C61" s="16"/>
      <c r="D61" s="16"/>
      <c r="E61" s="21">
        <v>67</v>
      </c>
      <c r="F61" s="23">
        <v>79.8</v>
      </c>
      <c r="G61" s="20">
        <f t="shared" si="1"/>
        <v>73.4</v>
      </c>
      <c r="H61" s="16">
        <v>3</v>
      </c>
    </row>
    <row r="62" spans="1:8">
      <c r="A62" s="16">
        <v>59</v>
      </c>
      <c r="B62" s="17">
        <v>20240212563</v>
      </c>
      <c r="C62" s="16"/>
      <c r="D62" s="16"/>
      <c r="E62" s="21">
        <v>70</v>
      </c>
      <c r="F62" s="23">
        <v>75.2</v>
      </c>
      <c r="G62" s="20">
        <f t="shared" si="1"/>
        <v>72.6</v>
      </c>
      <c r="H62" s="16">
        <v>4</v>
      </c>
    </row>
  </sheetData>
  <mergeCells count="21">
    <mergeCell ref="A2:H2"/>
    <mergeCell ref="C4:C9"/>
    <mergeCell ref="C10:C18"/>
    <mergeCell ref="C19:C24"/>
    <mergeCell ref="C25:C31"/>
    <mergeCell ref="C32:C38"/>
    <mergeCell ref="C39:C41"/>
    <mergeCell ref="C43:C46"/>
    <mergeCell ref="C47:C51"/>
    <mergeCell ref="C52:C57"/>
    <mergeCell ref="C59:C62"/>
    <mergeCell ref="D4:D9"/>
    <mergeCell ref="D10:D18"/>
    <mergeCell ref="D19:D24"/>
    <mergeCell ref="D25:D31"/>
    <mergeCell ref="D32:D38"/>
    <mergeCell ref="D39:D41"/>
    <mergeCell ref="D43:D46"/>
    <mergeCell ref="D47:D51"/>
    <mergeCell ref="D52:D57"/>
    <mergeCell ref="D59:D62"/>
  </mergeCells>
  <pageMargins left="0.708333333333333" right="0.511805555555556" top="0.550694444444444" bottom="0.944444444444444" header="0.314583333333333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绿野冬青</cp:lastModifiedBy>
  <dcterms:created xsi:type="dcterms:W3CDTF">2024-08-11T23:08:00Z</dcterms:created>
  <dcterms:modified xsi:type="dcterms:W3CDTF">2024-08-12T02:01:14Z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