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<sst xmlns="http://schemas.openxmlformats.org/spreadsheetml/2006/main" count="23" uniqueCount="18">
  <si>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2024年弋江区中小学编外聘用教师招聘                                               拟参加体检、考察递补人员名单</t>
  </si>
  <si>
    <t>序号</t>
  </si>
  <si>
    <t>报考学校</t>
  </si>
  <si>
    <t>报考岗位</t>
  </si>
  <si>
    <t>准考证号码</t>
  </si>
  <si>
    <t>笔试成绩</t>
  </si>
  <si>
    <t>面试成绩</t>
  </si>
  <si>
    <t>总成绩</t>
  </si>
  <si>
    <t>备注</t>
  </si>
  <si>
    <t>芜湖市利民路小学</t>
  </si>
  <si>
    <t>小学音乐</t>
  </si>
  <si>
    <t>芜湖市元亩塘小学</t>
  </si>
  <si>
    <t>小学语文</t>
  </si>
  <si>
    <t>芜湖市南瑞实验学校</t>
  </si>
  <si>
    <t>小学数学</t>
  </si>
  <si>
    <t>芜湖市白马中心学校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</si>
  <si>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港小学</t>
    </r>
  </si>
  <si>
    <t>芜湖市松元小学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</si>
</sst>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90" zoomScaleNormal="90" workbookViewId="0">
      <selection activeCell="K4" sqref="K4"/>
    </sheetView>
  </sheetViews>
  <sheetFormatPr defaultColWidth="9" defaultRowHeight="13.5" outlineLevelCol="7"/>
  <cols>
    <col min="1" max="1" width="5.88333333333333" style="1" customWidth="1"/>
    <col min="2" max="2" width="22.5" style="3" customWidth="1"/>
    <col min="3" max="3" width="11.25" style="1" customWidth="1"/>
    <col min="4" max="4" width="16.625" style="1" customWidth="1"/>
    <col min="5" max="5" width="12.25" style="1" customWidth="1"/>
    <col min="6" max="6" width="10.25" style="1" customWidth="1"/>
    <col min="7" max="7" width="10" style="4" customWidth="1"/>
    <col min="8" max="8" width="9.5" style="1" customWidth="1"/>
    <col min="9" max="9" width="8.75" style="1" customWidth="1"/>
    <col min="10" max="16351" width="21" style="1"/>
    <col min="16352" max="16384" width="9" style="1"/>
  </cols>
  <sheetData>
    <row r="1" s="1" customFormat="1" ht="9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2" customHeight="1" spans="1:8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1" customFormat="1" ht="41" customHeight="1" spans="1:8">
      <c r="A3" s="10">
        <v>1</v>
      </c>
      <c r="B3" s="11" t="s">
        <v>9</v>
      </c>
      <c r="C3" s="12" t="s">
        <v>10</v>
      </c>
      <c r="D3" s="13">
        <v>2024072112215</v>
      </c>
      <c r="E3" s="14">
        <v>70.8</v>
      </c>
      <c r="F3" s="14">
        <v>74.78</v>
      </c>
      <c r="G3" s="15">
        <f t="shared" ref="G3:G9" si="0">E3*0.4+F3*0.6</f>
        <v>73.188</v>
      </c>
      <c r="H3" s="16"/>
    </row>
    <row r="4" s="1" customFormat="1" ht="41" customHeight="1" spans="1:8">
      <c r="A4" s="10">
        <v>2</v>
      </c>
      <c r="B4" s="11" t="s">
        <v>11</v>
      </c>
      <c r="C4" s="17" t="s">
        <v>12</v>
      </c>
      <c r="D4" s="13">
        <v>2024072112424</v>
      </c>
      <c r="E4" s="14">
        <v>71.4</v>
      </c>
      <c r="F4" s="14">
        <v>80.24</v>
      </c>
      <c r="G4" s="15">
        <f t="shared" si="0"/>
        <v>76.704</v>
      </c>
      <c r="H4" s="16"/>
    </row>
    <row r="5" s="1" customFormat="1" ht="41" customHeight="1" spans="1:8">
      <c r="A5" s="10">
        <v>3</v>
      </c>
      <c r="B5" s="11" t="s">
        <v>13</v>
      </c>
      <c r="C5" s="17" t="s">
        <v>14</v>
      </c>
      <c r="D5" s="13">
        <v>2024072112727</v>
      </c>
      <c r="E5" s="14">
        <v>65.6</v>
      </c>
      <c r="F5" s="14">
        <v>81.84</v>
      </c>
      <c r="G5" s="15">
        <f t="shared" si="0"/>
        <v>75.344</v>
      </c>
      <c r="H5" s="16"/>
    </row>
    <row r="6" s="1" customFormat="1" ht="41" customHeight="1" spans="1:8">
      <c r="A6" s="10">
        <v>4</v>
      </c>
      <c r="B6" s="11" t="s">
        <v>15</v>
      </c>
      <c r="C6" s="12" t="s">
        <v>12</v>
      </c>
      <c r="D6" s="13">
        <v>2024072112823</v>
      </c>
      <c r="E6" s="14">
        <v>71.4</v>
      </c>
      <c r="F6" s="14">
        <v>84.46</v>
      </c>
      <c r="G6" s="15">
        <f t="shared" si="0"/>
        <v>79.236</v>
      </c>
      <c r="H6" s="16"/>
    </row>
    <row r="7" s="1" customFormat="1" ht="41" customHeight="1" spans="1:8">
      <c r="A7" s="10">
        <v>5</v>
      </c>
      <c r="B7" s="14" t="s">
        <v>16</v>
      </c>
      <c r="C7" s="17" t="s">
        <v>12</v>
      </c>
      <c r="D7" s="13">
        <v>2024072112913</v>
      </c>
      <c r="E7" s="14">
        <v>68.3</v>
      </c>
      <c r="F7" s="14">
        <v>83.16</v>
      </c>
      <c r="G7" s="15">
        <f t="shared" si="0"/>
        <v>77.216</v>
      </c>
      <c r="H7" s="16"/>
    </row>
    <row r="8" s="1" customFormat="1" ht="41" customHeight="1" spans="1:8">
      <c r="A8" s="10">
        <v>6</v>
      </c>
      <c r="B8" s="14" t="s">
        <v>17</v>
      </c>
      <c r="C8" s="12" t="s">
        <v>12</v>
      </c>
      <c r="D8" s="13">
        <v>2024072113212</v>
      </c>
      <c r="E8" s="14">
        <v>75.8</v>
      </c>
      <c r="F8" s="14">
        <v>77.46</v>
      </c>
      <c r="G8" s="15">
        <f t="shared" si="0"/>
        <v>76.796</v>
      </c>
      <c r="H8" s="16"/>
    </row>
    <row r="9" s="1" customFormat="1" ht="41" customHeight="1" spans="1:8">
      <c r="A9" s="10">
        <v>7</v>
      </c>
      <c r="B9" s="14" t="s">
        <v>17</v>
      </c>
      <c r="C9" s="12" t="s">
        <v>12</v>
      </c>
      <c r="D9" s="13">
        <v>2024072113215</v>
      </c>
      <c r="E9" s="14">
        <v>70.1</v>
      </c>
      <c r="F9" s="14">
        <v>79.98</v>
      </c>
      <c r="G9" s="15">
        <f t="shared" si="0"/>
        <v>76.028</v>
      </c>
      <c r="H9" s="16"/>
    </row>
  </sheetData>
  <mergeCells count="1">
    <mergeCell ref="A1:H1"/>
  </mergeCells>
  <pageMargins left="0.357638888888889" right="0.357638888888889" top="0.409027777777778" bottom="0.40902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2024-08-07T08:52:10Z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2052-12.1.0.17147</vt:lpwstr>
  </property>
</Properties>
</file>