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145" windowHeight="9675"/>
  </bookViews>
  <sheets>
    <sheet name="合成总成绩" sheetId="3" r:id="rId1"/>
  </sheets>
  <calcPr calcId="1445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7" i="3" l="1"/>
  <c r="H46" i="3"/>
  <c r="H45" i="3"/>
  <c r="H44" i="3"/>
  <c r="H43" i="3"/>
  <c r="H42" i="3"/>
  <c r="H41" i="3"/>
  <c r="H40" i="3"/>
  <c r="H39" i="3"/>
  <c r="H38" i="3"/>
  <c r="H37" i="3"/>
  <c r="H36" i="3"/>
  <c r="H35" i="3"/>
  <c r="H34" i="3"/>
  <c r="H33" i="3"/>
  <c r="H32" i="3"/>
  <c r="H31" i="3"/>
  <c r="H30" i="3"/>
  <c r="H29" i="3"/>
  <c r="H28" i="3"/>
  <c r="H27" i="3"/>
  <c r="H26" i="3"/>
  <c r="H25" i="3"/>
  <c r="H24" i="3"/>
  <c r="H23" i="3"/>
  <c r="H22" i="3"/>
  <c r="H21" i="3"/>
  <c r="H20" i="3"/>
  <c r="H19" i="3"/>
  <c r="H18" i="3"/>
  <c r="H17" i="3"/>
  <c r="H15" i="3"/>
  <c r="H14" i="3"/>
  <c r="H13" i="3"/>
  <c r="H12" i="3"/>
  <c r="H11" i="3"/>
  <c r="H10" i="3"/>
  <c r="H9" i="3"/>
  <c r="H8" i="3"/>
  <c r="H7" i="3"/>
  <c r="H6" i="3"/>
  <c r="H5" i="3"/>
  <c r="H4" i="3"/>
</calcChain>
</file>

<file path=xl/sharedStrings.xml><?xml version="1.0" encoding="utf-8"?>
<sst xmlns="http://schemas.openxmlformats.org/spreadsheetml/2006/main" count="118" uniqueCount="107">
  <si>
    <t>编号</t>
  </si>
  <si>
    <t>岗位类别</t>
  </si>
  <si>
    <t>序号</t>
  </si>
  <si>
    <t>姓名</t>
  </si>
  <si>
    <t>身份证号</t>
  </si>
  <si>
    <t>笔试成绩</t>
  </si>
  <si>
    <t>面试成绩</t>
  </si>
  <si>
    <t>总成绩</t>
  </si>
  <si>
    <t>史天天</t>
  </si>
  <si>
    <t>340504****09002X</t>
  </si>
  <si>
    <t>张慧敏</t>
  </si>
  <si>
    <t>340504****240026</t>
  </si>
  <si>
    <t>郭瑞</t>
  </si>
  <si>
    <t>340503****04045X</t>
  </si>
  <si>
    <t>裴冉冉</t>
  </si>
  <si>
    <t>342625****120029</t>
  </si>
  <si>
    <t>司娅</t>
  </si>
  <si>
    <t>342625****15324X</t>
  </si>
  <si>
    <t>田心雨</t>
  </si>
  <si>
    <t>342224****250102</t>
  </si>
  <si>
    <t>吴雪蓉</t>
  </si>
  <si>
    <t>340503****270421</t>
  </si>
  <si>
    <t>石远婷</t>
  </si>
  <si>
    <t>342625****080067</t>
  </si>
  <si>
    <t>苏婉莹</t>
  </si>
  <si>
    <t>340503****220226</t>
  </si>
  <si>
    <t>丁亚萍</t>
  </si>
  <si>
    <t>342423****205962</t>
  </si>
  <si>
    <t>滕怀琦</t>
  </si>
  <si>
    <t>340504****10082X</t>
  </si>
  <si>
    <t>杨小庆</t>
  </si>
  <si>
    <t>342623****010926</t>
  </si>
  <si>
    <t>何雨婷</t>
  </si>
  <si>
    <t>340504****17002X</t>
  </si>
  <si>
    <t>王梦雅</t>
  </si>
  <si>
    <t>340503****04002X</t>
  </si>
  <si>
    <t>李灵芝</t>
  </si>
  <si>
    <t>340505****15002X</t>
  </si>
  <si>
    <t>黄媛媛</t>
  </si>
  <si>
    <t>362330****027144</t>
  </si>
  <si>
    <t>陈为欣</t>
  </si>
  <si>
    <t>340502****28002X</t>
  </si>
  <si>
    <t>谢颖</t>
  </si>
  <si>
    <t>340521****174640</t>
  </si>
  <si>
    <t>邹明月</t>
  </si>
  <si>
    <t>342626****054581</t>
  </si>
  <si>
    <t>史星冉</t>
  </si>
  <si>
    <t>340504****131225</t>
  </si>
  <si>
    <t>丁吉容</t>
  </si>
  <si>
    <t>340521****224423</t>
  </si>
  <si>
    <t>许雅倩</t>
  </si>
  <si>
    <t>342425****020129</t>
  </si>
  <si>
    <t>张雨晴</t>
  </si>
  <si>
    <t>340504****080248</t>
  </si>
  <si>
    <t>毛婉婷</t>
  </si>
  <si>
    <t>340221****160026</t>
  </si>
  <si>
    <t>丁梦缘</t>
  </si>
  <si>
    <t>342623****214029</t>
  </si>
  <si>
    <t>张婕</t>
  </si>
  <si>
    <t>340503****170021</t>
  </si>
  <si>
    <t>管月婉</t>
  </si>
  <si>
    <t>342623****230925</t>
  </si>
  <si>
    <t>赵俊</t>
  </si>
  <si>
    <t>341225****154925</t>
  </si>
  <si>
    <t>黄之霞</t>
  </si>
  <si>
    <t>340521****166626</t>
  </si>
  <si>
    <t>黎莉莉</t>
  </si>
  <si>
    <t>341222****109189</t>
  </si>
  <si>
    <t>王丹丹</t>
  </si>
  <si>
    <t>342623****031247</t>
  </si>
  <si>
    <t>吴婷</t>
  </si>
  <si>
    <t>342626****124743</t>
  </si>
  <si>
    <t>马宝宝</t>
  </si>
  <si>
    <t>341126****054927</t>
  </si>
  <si>
    <t>叶玉瑶</t>
  </si>
  <si>
    <t>340505****141221</t>
  </si>
  <si>
    <t>程乐怡</t>
  </si>
  <si>
    <t>340502****020626</t>
  </si>
  <si>
    <t>叶祥励</t>
  </si>
  <si>
    <t>340521****255623</t>
  </si>
  <si>
    <t>夏薇</t>
  </si>
  <si>
    <t>340207****101628</t>
  </si>
  <si>
    <t>钱云简</t>
  </si>
  <si>
    <t>340504****300642</t>
  </si>
  <si>
    <t>王蕾</t>
  </si>
  <si>
    <t>510181****032823</t>
  </si>
  <si>
    <t>周玉彬</t>
  </si>
  <si>
    <t>340621****051228</t>
  </si>
  <si>
    <t>周心茹</t>
  </si>
  <si>
    <t>340504****230621</t>
  </si>
  <si>
    <t>陈圣洁</t>
  </si>
  <si>
    <t>342625****100029</t>
  </si>
  <si>
    <t>芦晓易</t>
  </si>
  <si>
    <t>340503****24002X</t>
  </si>
  <si>
    <t>王素素</t>
  </si>
  <si>
    <t>341125****105788</t>
  </si>
  <si>
    <r>
      <rPr>
        <sz val="14"/>
        <color theme="1"/>
        <rFont val="宋体"/>
        <family val="3"/>
        <charset val="134"/>
      </rPr>
      <t>缺考</t>
    </r>
  </si>
  <si>
    <t>/</t>
  </si>
  <si>
    <t>陶玉洁</t>
  </si>
  <si>
    <t>340504****220626</t>
  </si>
  <si>
    <t>徐梦婷</t>
  </si>
  <si>
    <t>340504****091028</t>
  </si>
  <si>
    <t>幼儿园会计(003)岗</t>
    <phoneticPr fontId="10" type="noConversion"/>
  </si>
  <si>
    <t>附件2</t>
    <phoneticPr fontId="10" type="noConversion"/>
  </si>
  <si>
    <t>局机关综合(001)岗</t>
    <phoneticPr fontId="10" type="noConversion"/>
  </si>
  <si>
    <t>幼儿园专任教师(002)岗</t>
    <phoneticPr fontId="10" type="noConversion"/>
  </si>
  <si>
    <t>2024年雨山区公办幼儿园派遣制教职工、雨山区教育局机关派遣制工作人员公开招聘局机关综合岗和幼儿园会计、专任教师岗总成绩</t>
    <phoneticPr fontId="10"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</si>
</sst>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00_);\(0.00\)"/>
    <numFmt numFmtId="177" formatCode="0.00_ "/>
  </numFmts>
  <fonts count="14">
    <font>
      <sz val="11"/>
      <color theme="1"/>
      <name val="宋体"/>
      <charset val="134"/>
      <scheme val="minor"/>
    </font>
    <font>
      <sz val="14"/>
      <color theme="1"/>
      <name val="Times New Roman"/>
      <family val="1"/>
    </font>
    <font>
      <sz val="12"/>
      <name val="黑体"/>
      <family val="3"/>
      <charset val="134"/>
    </font>
    <font>
      <sz val="14"/>
      <color theme="1"/>
      <name val="方正仿宋_GBK"/>
      <charset val="134"/>
    </font>
    <font>
      <sz val="14"/>
      <color theme="1"/>
      <name val="宋体"/>
      <family val="3"/>
      <charset val="134"/>
      <scheme val="minor"/>
    </font>
    <font>
      <sz val="14"/>
      <name val="Times New Roman"/>
      <family val="1"/>
    </font>
    <font>
      <sz val="14"/>
      <color theme="1"/>
      <name val="Times New Roman"/>
      <family val="1"/>
    </font>
    <font>
      <sz val="14"/>
      <color indexed="8"/>
      <name val="Times New Roman"/>
      <family val="1"/>
    </font>
    <font>
      <sz val="12"/>
      <name val="宋体"/>
      <family val="3"/>
      <charset val="134"/>
    </font>
    <font>
      <sz val="14"/>
      <color theme="1"/>
      <name val="宋体"/>
      <family val="3"/>
      <charset val="134"/>
    </font>
    <font>
      <sz val="9"/>
      <name val="宋体"/>
      <family val="3"/>
      <charset val="134"/>
      <scheme val="minor"/>
    </font>
    <font>
      <sz val="13"/>
      <color theme="1"/>
      <name val="黑体"/>
      <family val="3"/>
      <charset val="134"/>
    </font>
    <font>
      <b/>
      <sz val="14"/>
      <color indexed="8"/>
      <name val="方正黑体_GBK"/>
      <charset val="134"/>
    </font>
    <font>
      <sz val="17"/>
      <color theme="1"/>
      <name val="方正小标宋简体"/>
      <family val="4"/>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indexed="8"/>
      </right>
      <top style="thin">
        <color auto="1"/>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bottom style="thin">
        <color indexed="8"/>
      </bottom>
      <diagonal/>
    </border>
  </borders>
  <cellStyleXfs count="2">
    <xf numFmtId="0" fontId="0" fillId="0" borderId="0">
      <alignment vertical="center"/>
    </xf>
    <xf numFmtId="0" fontId="8" fillId="0" borderId="0">
      <alignment vertical="center"/>
    </xf>
  </cellStyleXfs>
  <cellXfs count="28">
    <xf numFmtId="0" fontId="0" fillId="0" borderId="0" xfId="0">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49"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177" fontId="5" fillId="2" borderId="1" xfId="0" applyNumberFormat="1" applyFont="1" applyFill="1" applyBorder="1" applyAlignment="1">
      <alignment horizontal="center" vertical="center"/>
    </xf>
    <xf numFmtId="0" fontId="3" fillId="2" borderId="6" xfId="0" applyFont="1" applyFill="1" applyBorder="1" applyAlignment="1">
      <alignment horizontal="center" vertical="center"/>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11" fillId="2" borderId="0" xfId="0" applyFont="1" applyFill="1" applyAlignment="1">
      <alignment horizontal="left" vertical="center"/>
    </xf>
    <xf numFmtId="0" fontId="0" fillId="2" borderId="0" xfId="0" applyFill="1">
      <alignment vertical="center"/>
    </xf>
    <xf numFmtId="0" fontId="13" fillId="2" borderId="0" xfId="0" applyFont="1" applyFill="1" applyAlignment="1">
      <alignment horizontal="center" vertical="center" wrapText="1"/>
    </xf>
    <xf numFmtId="0" fontId="13" fillId="2" borderId="0" xfId="0" applyFont="1" applyFill="1" applyAlignment="1">
      <alignment horizontal="center" vertical="center"/>
    </xf>
    <xf numFmtId="49" fontId="12" fillId="2" borderId="1" xfId="1" applyNumberFormat="1" applyFont="1" applyFill="1" applyBorder="1" applyAlignment="1">
      <alignment horizontal="center" vertical="center" wrapText="1"/>
    </xf>
    <xf numFmtId="0" fontId="12" fillId="2" borderId="1" xfId="1" applyNumberFormat="1" applyFont="1" applyFill="1" applyBorder="1" applyAlignment="1">
      <alignment horizontal="center" vertical="center" wrapText="1"/>
    </xf>
    <xf numFmtId="176" fontId="12" fillId="2" borderId="1" xfId="1" applyNumberFormat="1" applyFont="1" applyFill="1" applyBorder="1" applyAlignment="1">
      <alignment horizontal="center" vertical="center" wrapText="1"/>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176" fontId="4" fillId="2" borderId="1" xfId="0" applyNumberFormat="1" applyFont="1" applyFill="1" applyBorder="1" applyAlignment="1">
      <alignment horizontal="center" vertical="center"/>
    </xf>
    <xf numFmtId="176" fontId="12" fillId="2" borderId="1" xfId="1" applyNumberFormat="1" applyFont="1" applyFill="1" applyBorder="1" applyAlignment="1">
      <alignment horizontal="center" vertical="center"/>
    </xf>
    <xf numFmtId="176" fontId="6" fillId="2" borderId="5" xfId="0" applyNumberFormat="1" applyFont="1" applyFill="1" applyBorder="1" applyAlignment="1">
      <alignment horizontal="center" vertical="center"/>
    </xf>
    <xf numFmtId="176" fontId="6" fillId="2" borderId="1" xfId="0" applyNumberFormat="1" applyFont="1" applyFill="1" applyBorder="1" applyAlignment="1">
      <alignment horizontal="center" vertical="center"/>
    </xf>
    <xf numFmtId="0" fontId="2" fillId="2" borderId="3" xfId="0" applyFont="1" applyFill="1" applyBorder="1" applyAlignment="1">
      <alignment horizontal="center" vertical="center"/>
    </xf>
    <xf numFmtId="176" fontId="7" fillId="2" borderId="1" xfId="1" applyNumberFormat="1" applyFont="1" applyFill="1" applyBorder="1" applyAlignment="1">
      <alignment horizontal="center" vertical="center" wrapText="1"/>
    </xf>
    <xf numFmtId="0" fontId="1" fillId="2" borderId="6" xfId="0" applyFont="1" applyFill="1" applyBorder="1" applyAlignment="1">
      <alignment horizontal="center" vertical="center"/>
    </xf>
    <xf numFmtId="176" fontId="6" fillId="2" borderId="6" xfId="0" applyNumberFormat="1" applyFont="1" applyFill="1" applyBorder="1" applyAlignment="1">
      <alignment horizontal="center" vertical="center"/>
    </xf>
    <xf numFmtId="0" fontId="2" fillId="2" borderId="7" xfId="0" applyFont="1" applyFill="1" applyBorder="1" applyAlignment="1">
      <alignment horizontal="center" vertical="center"/>
    </xf>
  </cellXfs>
  <cellStyles count="2">
    <cellStyle name="常规" xfId="0" builtinId="0"/>
    <cellStyle name="常规 2" xfId="1"/>
  </cellStyles>
  <dxfs count="12">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0"/>
  <sheetViews>
    <sheetView tabSelected="1" zoomScale="90" zoomScaleNormal="90" workbookViewId="0">
      <selection activeCell="E6" sqref="E6"/>
    </sheetView>
  </sheetViews>
  <sheetFormatPr defaultColWidth="9" defaultRowHeight="27.95" customHeight="1"/>
  <cols>
    <col min="1" max="1" width="7.625" customWidth="1"/>
    <col min="2" max="2" width="13.5" customWidth="1"/>
    <col min="3" max="3" width="7.125" customWidth="1"/>
    <col min="4" max="4" width="11.75" customWidth="1"/>
    <col min="5" max="5" width="22.75" customWidth="1"/>
    <col min="6" max="8" width="12" customWidth="1"/>
  </cols>
  <sheetData>
    <row r="1" spans="1:8" ht="27.95" customHeight="1">
      <c r="A1" s="10" t="s">
        <v>103</v>
      </c>
      <c r="B1" s="10"/>
      <c r="C1" s="11"/>
      <c r="D1" s="11"/>
      <c r="E1" s="11"/>
      <c r="F1" s="11"/>
      <c r="G1" s="11"/>
      <c r="H1" s="11"/>
    </row>
    <row r="2" spans="1:8" ht="60" customHeight="1">
      <c r="A2" s="12" t="s">
        <v>106</v>
      </c>
      <c r="B2" s="13"/>
      <c r="C2" s="13"/>
      <c r="D2" s="13"/>
      <c r="E2" s="13"/>
      <c r="F2" s="13"/>
      <c r="G2" s="13"/>
      <c r="H2" s="13"/>
    </row>
    <row r="3" spans="1:8" ht="27.95" customHeight="1">
      <c r="A3" s="14" t="s">
        <v>0</v>
      </c>
      <c r="B3" s="14" t="s">
        <v>1</v>
      </c>
      <c r="C3" s="14" t="s">
        <v>2</v>
      </c>
      <c r="D3" s="15" t="s">
        <v>3</v>
      </c>
      <c r="E3" s="14" t="s">
        <v>4</v>
      </c>
      <c r="F3" s="16" t="s">
        <v>5</v>
      </c>
      <c r="G3" s="16" t="s">
        <v>6</v>
      </c>
      <c r="H3" s="16" t="s">
        <v>7</v>
      </c>
    </row>
    <row r="4" spans="1:8" ht="27.95" customHeight="1">
      <c r="A4" s="17">
        <v>1</v>
      </c>
      <c r="B4" s="18" t="s">
        <v>104</v>
      </c>
      <c r="C4" s="1">
        <v>1</v>
      </c>
      <c r="D4" s="2" t="s">
        <v>8</v>
      </c>
      <c r="E4" s="3" t="s">
        <v>9</v>
      </c>
      <c r="F4" s="4">
        <v>74.5</v>
      </c>
      <c r="G4" s="4">
        <v>82</v>
      </c>
      <c r="H4" s="4">
        <f t="shared" ref="H4:H15" si="0">F4*0.6+G4*0.4</f>
        <v>77.5</v>
      </c>
    </row>
    <row r="5" spans="1:8" ht="27.95" customHeight="1">
      <c r="A5" s="17">
        <v>2</v>
      </c>
      <c r="B5" s="18"/>
      <c r="C5" s="1">
        <v>2</v>
      </c>
      <c r="D5" s="2" t="s">
        <v>10</v>
      </c>
      <c r="E5" s="3" t="s">
        <v>11</v>
      </c>
      <c r="F5" s="4">
        <v>73</v>
      </c>
      <c r="G5" s="4">
        <v>81.8</v>
      </c>
      <c r="H5" s="4">
        <f t="shared" si="0"/>
        <v>76.52</v>
      </c>
    </row>
    <row r="6" spans="1:8" ht="27.95" customHeight="1">
      <c r="A6" s="17">
        <v>3</v>
      </c>
      <c r="B6" s="18"/>
      <c r="C6" s="1">
        <v>3</v>
      </c>
      <c r="D6" s="2" t="s">
        <v>12</v>
      </c>
      <c r="E6" s="3" t="s">
        <v>13</v>
      </c>
      <c r="F6" s="4">
        <v>69.900000000000006</v>
      </c>
      <c r="G6" s="4">
        <v>77</v>
      </c>
      <c r="H6" s="4">
        <f t="shared" si="0"/>
        <v>72.739999999999995</v>
      </c>
    </row>
    <row r="7" spans="1:8" ht="27.95" customHeight="1">
      <c r="A7" s="17">
        <v>4</v>
      </c>
      <c r="B7" s="18"/>
      <c r="C7" s="1">
        <v>4</v>
      </c>
      <c r="D7" s="2" t="s">
        <v>14</v>
      </c>
      <c r="E7" s="3" t="s">
        <v>15</v>
      </c>
      <c r="F7" s="4">
        <v>66.900000000000006</v>
      </c>
      <c r="G7" s="4">
        <v>78</v>
      </c>
      <c r="H7" s="4">
        <f t="shared" si="0"/>
        <v>71.34</v>
      </c>
    </row>
    <row r="8" spans="1:8" ht="27.95" customHeight="1">
      <c r="A8" s="17">
        <v>5</v>
      </c>
      <c r="B8" s="18"/>
      <c r="C8" s="1">
        <v>5</v>
      </c>
      <c r="D8" s="2" t="s">
        <v>16</v>
      </c>
      <c r="E8" s="3" t="s">
        <v>17</v>
      </c>
      <c r="F8" s="4">
        <v>64.5</v>
      </c>
      <c r="G8" s="4">
        <v>81.599999999999994</v>
      </c>
      <c r="H8" s="4">
        <f t="shared" si="0"/>
        <v>71.34</v>
      </c>
    </row>
    <row r="9" spans="1:8" ht="27.95" customHeight="1">
      <c r="A9" s="17">
        <v>6</v>
      </c>
      <c r="B9" s="18"/>
      <c r="C9" s="1">
        <v>6</v>
      </c>
      <c r="D9" s="2" t="s">
        <v>18</v>
      </c>
      <c r="E9" s="3" t="s">
        <v>19</v>
      </c>
      <c r="F9" s="4">
        <v>60</v>
      </c>
      <c r="G9" s="4">
        <v>78</v>
      </c>
      <c r="H9" s="4">
        <f t="shared" si="0"/>
        <v>67.2</v>
      </c>
    </row>
    <row r="10" spans="1:8" ht="27.95" customHeight="1">
      <c r="A10" s="17">
        <v>7</v>
      </c>
      <c r="B10" s="18"/>
      <c r="C10" s="1">
        <v>7</v>
      </c>
      <c r="D10" s="2" t="s">
        <v>20</v>
      </c>
      <c r="E10" s="3" t="s">
        <v>21</v>
      </c>
      <c r="F10" s="4">
        <v>60</v>
      </c>
      <c r="G10" s="4">
        <v>77.2</v>
      </c>
      <c r="H10" s="4">
        <f t="shared" si="0"/>
        <v>66.88</v>
      </c>
    </row>
    <row r="11" spans="1:8" ht="27.95" customHeight="1">
      <c r="A11" s="17">
        <v>8</v>
      </c>
      <c r="B11" s="18"/>
      <c r="C11" s="1">
        <v>8</v>
      </c>
      <c r="D11" s="2" t="s">
        <v>22</v>
      </c>
      <c r="E11" s="3" t="s">
        <v>23</v>
      </c>
      <c r="F11" s="4">
        <v>60.7</v>
      </c>
      <c r="G11" s="4">
        <v>76</v>
      </c>
      <c r="H11" s="4">
        <f t="shared" si="0"/>
        <v>66.819999999999993</v>
      </c>
    </row>
    <row r="12" spans="1:8" ht="27.95" customHeight="1">
      <c r="A12" s="17">
        <v>9</v>
      </c>
      <c r="B12" s="18"/>
      <c r="C12" s="1">
        <v>9</v>
      </c>
      <c r="D12" s="2" t="s">
        <v>24</v>
      </c>
      <c r="E12" s="3" t="s">
        <v>25</v>
      </c>
      <c r="F12" s="4">
        <v>60.1</v>
      </c>
      <c r="G12" s="4">
        <v>74.599999999999994</v>
      </c>
      <c r="H12" s="4">
        <f t="shared" si="0"/>
        <v>65.900000000000006</v>
      </c>
    </row>
    <row r="13" spans="1:8" ht="27.95" customHeight="1">
      <c r="A13" s="17">
        <v>10</v>
      </c>
      <c r="B13" s="7" t="s">
        <v>102</v>
      </c>
      <c r="C13" s="1">
        <v>1</v>
      </c>
      <c r="D13" s="2" t="s">
        <v>26</v>
      </c>
      <c r="E13" s="3" t="s">
        <v>27</v>
      </c>
      <c r="F13" s="4">
        <v>60</v>
      </c>
      <c r="G13" s="19">
        <v>82.4</v>
      </c>
      <c r="H13" s="4">
        <f t="shared" si="0"/>
        <v>68.959999999999994</v>
      </c>
    </row>
    <row r="14" spans="1:8" ht="27.95" customHeight="1">
      <c r="A14" s="17">
        <v>11</v>
      </c>
      <c r="B14" s="8"/>
      <c r="C14" s="1">
        <v>2</v>
      </c>
      <c r="D14" s="2" t="s">
        <v>28</v>
      </c>
      <c r="E14" s="3" t="s">
        <v>29</v>
      </c>
      <c r="F14" s="4">
        <v>61</v>
      </c>
      <c r="G14" s="19">
        <v>79.400000000000006</v>
      </c>
      <c r="H14" s="4">
        <f t="shared" si="0"/>
        <v>68.36</v>
      </c>
    </row>
    <row r="15" spans="1:8" ht="27.95" customHeight="1">
      <c r="A15" s="17">
        <v>12</v>
      </c>
      <c r="B15" s="9"/>
      <c r="C15" s="1">
        <v>3</v>
      </c>
      <c r="D15" s="2" t="s">
        <v>30</v>
      </c>
      <c r="E15" s="3" t="s">
        <v>31</v>
      </c>
      <c r="F15" s="4">
        <v>61</v>
      </c>
      <c r="G15" s="19">
        <v>77.400000000000006</v>
      </c>
      <c r="H15" s="4">
        <f t="shared" si="0"/>
        <v>67.56</v>
      </c>
    </row>
    <row r="16" spans="1:8" ht="27.95" customHeight="1">
      <c r="A16" s="14" t="s">
        <v>0</v>
      </c>
      <c r="B16" s="14" t="s">
        <v>1</v>
      </c>
      <c r="C16" s="14" t="s">
        <v>2</v>
      </c>
      <c r="D16" s="15" t="s">
        <v>3</v>
      </c>
      <c r="E16" s="14" t="s">
        <v>4</v>
      </c>
      <c r="F16" s="16" t="s">
        <v>5</v>
      </c>
      <c r="G16" s="16" t="s">
        <v>6</v>
      </c>
      <c r="H16" s="20" t="s">
        <v>7</v>
      </c>
    </row>
    <row r="17" spans="1:8" ht="27.95" customHeight="1">
      <c r="A17" s="17">
        <v>1</v>
      </c>
      <c r="B17" s="7" t="s">
        <v>105</v>
      </c>
      <c r="C17" s="17">
        <v>1</v>
      </c>
      <c r="D17" s="2" t="s">
        <v>32</v>
      </c>
      <c r="E17" s="3" t="s">
        <v>33</v>
      </c>
      <c r="F17" s="5">
        <v>75</v>
      </c>
      <c r="G17" s="21">
        <v>84</v>
      </c>
      <c r="H17" s="22">
        <f t="shared" ref="H17:H47" si="1">F17*0.6+G17*0.4</f>
        <v>78.599999999999994</v>
      </c>
    </row>
    <row r="18" spans="1:8" ht="27.95" customHeight="1">
      <c r="A18" s="17">
        <v>2</v>
      </c>
      <c r="B18" s="23"/>
      <c r="C18" s="17">
        <v>2</v>
      </c>
      <c r="D18" s="2" t="s">
        <v>34</v>
      </c>
      <c r="E18" s="3" t="s">
        <v>35</v>
      </c>
      <c r="F18" s="5">
        <v>72</v>
      </c>
      <c r="G18" s="24">
        <v>85.6</v>
      </c>
      <c r="H18" s="22">
        <f t="shared" si="1"/>
        <v>77.44</v>
      </c>
    </row>
    <row r="19" spans="1:8" ht="27.95" customHeight="1">
      <c r="A19" s="17">
        <v>3</v>
      </c>
      <c r="B19" s="23"/>
      <c r="C19" s="17">
        <v>3</v>
      </c>
      <c r="D19" s="2" t="s">
        <v>36</v>
      </c>
      <c r="E19" s="3" t="s">
        <v>37</v>
      </c>
      <c r="F19" s="5">
        <v>68</v>
      </c>
      <c r="G19" s="22">
        <v>86.2</v>
      </c>
      <c r="H19" s="22">
        <f t="shared" si="1"/>
        <v>75.28</v>
      </c>
    </row>
    <row r="20" spans="1:8" ht="27.95" customHeight="1">
      <c r="A20" s="17">
        <v>4</v>
      </c>
      <c r="B20" s="23"/>
      <c r="C20" s="17">
        <v>4</v>
      </c>
      <c r="D20" s="2" t="s">
        <v>38</v>
      </c>
      <c r="E20" s="3" t="s">
        <v>39</v>
      </c>
      <c r="F20" s="5">
        <v>69</v>
      </c>
      <c r="G20" s="24">
        <v>80.400000000000006</v>
      </c>
      <c r="H20" s="22">
        <f t="shared" si="1"/>
        <v>73.56</v>
      </c>
    </row>
    <row r="21" spans="1:8" ht="27.95" customHeight="1">
      <c r="A21" s="17">
        <v>5</v>
      </c>
      <c r="B21" s="23"/>
      <c r="C21" s="17">
        <v>5</v>
      </c>
      <c r="D21" s="2" t="s">
        <v>40</v>
      </c>
      <c r="E21" s="3" t="s">
        <v>41</v>
      </c>
      <c r="F21" s="5">
        <v>72</v>
      </c>
      <c r="G21" s="24">
        <v>72.8</v>
      </c>
      <c r="H21" s="22">
        <f t="shared" si="1"/>
        <v>72.319999999999993</v>
      </c>
    </row>
    <row r="22" spans="1:8" ht="27.95" customHeight="1">
      <c r="A22" s="17">
        <v>6</v>
      </c>
      <c r="B22" s="23"/>
      <c r="C22" s="17">
        <v>6</v>
      </c>
      <c r="D22" s="2" t="s">
        <v>42</v>
      </c>
      <c r="E22" s="3" t="s">
        <v>43</v>
      </c>
      <c r="F22" s="5">
        <v>69</v>
      </c>
      <c r="G22" s="24">
        <v>75.2</v>
      </c>
      <c r="H22" s="22">
        <f t="shared" si="1"/>
        <v>71.48</v>
      </c>
    </row>
    <row r="23" spans="1:8" ht="27.95" customHeight="1">
      <c r="A23" s="17">
        <v>7</v>
      </c>
      <c r="B23" s="23"/>
      <c r="C23" s="17">
        <v>7</v>
      </c>
      <c r="D23" s="2" t="s">
        <v>44</v>
      </c>
      <c r="E23" s="3" t="s">
        <v>45</v>
      </c>
      <c r="F23" s="5">
        <v>67</v>
      </c>
      <c r="G23" s="22">
        <v>77</v>
      </c>
      <c r="H23" s="22">
        <f t="shared" si="1"/>
        <v>71</v>
      </c>
    </row>
    <row r="24" spans="1:8" ht="27.95" customHeight="1">
      <c r="A24" s="17">
        <v>8</v>
      </c>
      <c r="B24" s="23"/>
      <c r="C24" s="17">
        <v>8</v>
      </c>
      <c r="D24" s="2" t="s">
        <v>46</v>
      </c>
      <c r="E24" s="3" t="s">
        <v>47</v>
      </c>
      <c r="F24" s="5">
        <v>68</v>
      </c>
      <c r="G24" s="24">
        <v>73.599999999999994</v>
      </c>
      <c r="H24" s="22">
        <f t="shared" si="1"/>
        <v>70.239999999999995</v>
      </c>
    </row>
    <row r="25" spans="1:8" ht="27.95" customHeight="1">
      <c r="A25" s="17">
        <v>9</v>
      </c>
      <c r="B25" s="23"/>
      <c r="C25" s="17">
        <v>9</v>
      </c>
      <c r="D25" s="2" t="s">
        <v>48</v>
      </c>
      <c r="E25" s="3" t="s">
        <v>49</v>
      </c>
      <c r="F25" s="5">
        <v>65</v>
      </c>
      <c r="G25" s="22">
        <v>77.8</v>
      </c>
      <c r="H25" s="22">
        <f t="shared" si="1"/>
        <v>70.12</v>
      </c>
    </row>
    <row r="26" spans="1:8" ht="27.95" customHeight="1">
      <c r="A26" s="17">
        <v>10</v>
      </c>
      <c r="B26" s="23"/>
      <c r="C26" s="17">
        <v>10</v>
      </c>
      <c r="D26" s="2" t="s">
        <v>50</v>
      </c>
      <c r="E26" s="3" t="s">
        <v>51</v>
      </c>
      <c r="F26" s="5">
        <v>63</v>
      </c>
      <c r="G26" s="22">
        <v>80.400000000000006</v>
      </c>
      <c r="H26" s="22">
        <f t="shared" si="1"/>
        <v>69.959999999999994</v>
      </c>
    </row>
    <row r="27" spans="1:8" ht="27.95" customHeight="1">
      <c r="A27" s="17">
        <v>11</v>
      </c>
      <c r="B27" s="23"/>
      <c r="C27" s="17">
        <v>11</v>
      </c>
      <c r="D27" s="2" t="s">
        <v>52</v>
      </c>
      <c r="E27" s="3" t="s">
        <v>53</v>
      </c>
      <c r="F27" s="5">
        <v>63</v>
      </c>
      <c r="G27" s="22">
        <v>79.8</v>
      </c>
      <c r="H27" s="22">
        <f t="shared" si="1"/>
        <v>69.72</v>
      </c>
    </row>
    <row r="28" spans="1:8" ht="27.95" customHeight="1">
      <c r="A28" s="17">
        <v>12</v>
      </c>
      <c r="B28" s="23"/>
      <c r="C28" s="17">
        <v>12</v>
      </c>
      <c r="D28" s="2" t="s">
        <v>54</v>
      </c>
      <c r="E28" s="3" t="s">
        <v>55</v>
      </c>
      <c r="F28" s="5">
        <v>67</v>
      </c>
      <c r="G28" s="22">
        <v>73.2</v>
      </c>
      <c r="H28" s="22">
        <f t="shared" si="1"/>
        <v>69.48</v>
      </c>
    </row>
    <row r="29" spans="1:8" ht="27.95" customHeight="1">
      <c r="A29" s="25">
        <v>13</v>
      </c>
      <c r="B29" s="23"/>
      <c r="C29" s="17">
        <v>13</v>
      </c>
      <c r="D29" s="2" t="s">
        <v>56</v>
      </c>
      <c r="E29" s="3" t="s">
        <v>57</v>
      </c>
      <c r="F29" s="5">
        <v>66</v>
      </c>
      <c r="G29" s="26">
        <v>74.400000000000006</v>
      </c>
      <c r="H29" s="22">
        <f t="shared" si="1"/>
        <v>69.36</v>
      </c>
    </row>
    <row r="30" spans="1:8" ht="27.95" customHeight="1">
      <c r="A30" s="25">
        <v>14</v>
      </c>
      <c r="B30" s="23"/>
      <c r="C30" s="17">
        <v>14</v>
      </c>
      <c r="D30" s="2" t="s">
        <v>58</v>
      </c>
      <c r="E30" s="3" t="s">
        <v>59</v>
      </c>
      <c r="F30" s="5">
        <v>64</v>
      </c>
      <c r="G30" s="26">
        <v>77</v>
      </c>
      <c r="H30" s="22">
        <f t="shared" si="1"/>
        <v>69.2</v>
      </c>
    </row>
    <row r="31" spans="1:8" ht="27.95" customHeight="1">
      <c r="A31" s="25">
        <v>15</v>
      </c>
      <c r="B31" s="23"/>
      <c r="C31" s="17">
        <v>15</v>
      </c>
      <c r="D31" s="2" t="s">
        <v>60</v>
      </c>
      <c r="E31" s="3" t="s">
        <v>61</v>
      </c>
      <c r="F31" s="5">
        <v>65</v>
      </c>
      <c r="G31" s="26">
        <v>75.2</v>
      </c>
      <c r="H31" s="22">
        <f t="shared" si="1"/>
        <v>69.08</v>
      </c>
    </row>
    <row r="32" spans="1:8" ht="27.95" customHeight="1">
      <c r="A32" s="25">
        <v>16</v>
      </c>
      <c r="B32" s="23"/>
      <c r="C32" s="17">
        <v>16</v>
      </c>
      <c r="D32" s="2" t="s">
        <v>62</v>
      </c>
      <c r="E32" s="3" t="s">
        <v>63</v>
      </c>
      <c r="F32" s="5">
        <v>63</v>
      </c>
      <c r="G32" s="26">
        <v>77.8</v>
      </c>
      <c r="H32" s="22">
        <f t="shared" si="1"/>
        <v>68.92</v>
      </c>
    </row>
    <row r="33" spans="1:8" ht="27.95" customHeight="1">
      <c r="A33" s="25">
        <v>17</v>
      </c>
      <c r="B33" s="23"/>
      <c r="C33" s="17">
        <v>17</v>
      </c>
      <c r="D33" s="2" t="s">
        <v>64</v>
      </c>
      <c r="E33" s="3" t="s">
        <v>65</v>
      </c>
      <c r="F33" s="5">
        <v>63</v>
      </c>
      <c r="G33" s="26">
        <v>76.8</v>
      </c>
      <c r="H33" s="22">
        <f t="shared" si="1"/>
        <v>68.52</v>
      </c>
    </row>
    <row r="34" spans="1:8" ht="27.95" customHeight="1">
      <c r="A34" s="25">
        <v>18</v>
      </c>
      <c r="B34" s="23"/>
      <c r="C34" s="17">
        <v>18</v>
      </c>
      <c r="D34" s="2" t="s">
        <v>66</v>
      </c>
      <c r="E34" s="3" t="s">
        <v>67</v>
      </c>
      <c r="F34" s="5">
        <v>65</v>
      </c>
      <c r="G34" s="26">
        <v>73.400000000000006</v>
      </c>
      <c r="H34" s="22">
        <f t="shared" si="1"/>
        <v>68.36</v>
      </c>
    </row>
    <row r="35" spans="1:8" ht="27.95" customHeight="1">
      <c r="A35" s="25">
        <v>19</v>
      </c>
      <c r="B35" s="23"/>
      <c r="C35" s="17">
        <v>19</v>
      </c>
      <c r="D35" s="2" t="s">
        <v>68</v>
      </c>
      <c r="E35" s="3" t="s">
        <v>69</v>
      </c>
      <c r="F35" s="5">
        <v>62</v>
      </c>
      <c r="G35" s="26">
        <v>76.599999999999994</v>
      </c>
      <c r="H35" s="22">
        <f t="shared" si="1"/>
        <v>67.84</v>
      </c>
    </row>
    <row r="36" spans="1:8" ht="27.95" customHeight="1">
      <c r="A36" s="25">
        <v>20</v>
      </c>
      <c r="B36" s="23"/>
      <c r="C36" s="17">
        <v>20</v>
      </c>
      <c r="D36" s="2" t="s">
        <v>70</v>
      </c>
      <c r="E36" s="3" t="s">
        <v>71</v>
      </c>
      <c r="F36" s="5">
        <v>63</v>
      </c>
      <c r="G36" s="26">
        <v>75</v>
      </c>
      <c r="H36" s="22">
        <f t="shared" si="1"/>
        <v>67.8</v>
      </c>
    </row>
    <row r="37" spans="1:8" ht="27.95" customHeight="1">
      <c r="A37" s="25">
        <v>21</v>
      </c>
      <c r="B37" s="23"/>
      <c r="C37" s="17">
        <v>21</v>
      </c>
      <c r="D37" s="2" t="s">
        <v>72</v>
      </c>
      <c r="E37" s="3" t="s">
        <v>73</v>
      </c>
      <c r="F37" s="5">
        <v>64</v>
      </c>
      <c r="G37" s="26">
        <v>73.400000000000006</v>
      </c>
      <c r="H37" s="22">
        <f t="shared" si="1"/>
        <v>67.760000000000005</v>
      </c>
    </row>
    <row r="38" spans="1:8" ht="27.95" customHeight="1">
      <c r="A38" s="25">
        <v>22</v>
      </c>
      <c r="B38" s="23"/>
      <c r="C38" s="17">
        <v>22</v>
      </c>
      <c r="D38" s="2" t="s">
        <v>74</v>
      </c>
      <c r="E38" s="3" t="s">
        <v>75</v>
      </c>
      <c r="F38" s="5">
        <v>62</v>
      </c>
      <c r="G38" s="26">
        <v>76</v>
      </c>
      <c r="H38" s="22">
        <f t="shared" si="1"/>
        <v>67.599999999999994</v>
      </c>
    </row>
    <row r="39" spans="1:8" ht="27.95" customHeight="1">
      <c r="A39" s="25">
        <v>23</v>
      </c>
      <c r="B39" s="23"/>
      <c r="C39" s="17">
        <v>23</v>
      </c>
      <c r="D39" s="2" t="s">
        <v>76</v>
      </c>
      <c r="E39" s="3" t="s">
        <v>77</v>
      </c>
      <c r="F39" s="5">
        <v>66</v>
      </c>
      <c r="G39" s="26">
        <v>70</v>
      </c>
      <c r="H39" s="22">
        <f t="shared" si="1"/>
        <v>67.599999999999994</v>
      </c>
    </row>
    <row r="40" spans="1:8" ht="27.95" customHeight="1">
      <c r="A40" s="25">
        <v>24</v>
      </c>
      <c r="B40" s="23"/>
      <c r="C40" s="17">
        <v>24</v>
      </c>
      <c r="D40" s="2" t="s">
        <v>78</v>
      </c>
      <c r="E40" s="3" t="s">
        <v>79</v>
      </c>
      <c r="F40" s="5">
        <v>62</v>
      </c>
      <c r="G40" s="26">
        <v>75.8</v>
      </c>
      <c r="H40" s="22">
        <f t="shared" si="1"/>
        <v>67.52</v>
      </c>
    </row>
    <row r="41" spans="1:8" ht="27.95" customHeight="1">
      <c r="A41" s="25">
        <v>25</v>
      </c>
      <c r="B41" s="23"/>
      <c r="C41" s="17">
        <v>25</v>
      </c>
      <c r="D41" s="2" t="s">
        <v>80</v>
      </c>
      <c r="E41" s="3" t="s">
        <v>81</v>
      </c>
      <c r="F41" s="5">
        <v>62</v>
      </c>
      <c r="G41" s="26">
        <v>75.400000000000006</v>
      </c>
      <c r="H41" s="22">
        <f t="shared" si="1"/>
        <v>67.36</v>
      </c>
    </row>
    <row r="42" spans="1:8" ht="27.95" customHeight="1">
      <c r="A42" s="25">
        <v>26</v>
      </c>
      <c r="B42" s="23"/>
      <c r="C42" s="17">
        <v>26</v>
      </c>
      <c r="D42" s="2" t="s">
        <v>82</v>
      </c>
      <c r="E42" s="3" t="s">
        <v>83</v>
      </c>
      <c r="F42" s="5">
        <v>62</v>
      </c>
      <c r="G42" s="26">
        <v>74</v>
      </c>
      <c r="H42" s="22">
        <f t="shared" si="1"/>
        <v>66.8</v>
      </c>
    </row>
    <row r="43" spans="1:8" ht="27.95" customHeight="1">
      <c r="A43" s="25">
        <v>27</v>
      </c>
      <c r="B43" s="23"/>
      <c r="C43" s="17">
        <v>27</v>
      </c>
      <c r="D43" s="2" t="s">
        <v>84</v>
      </c>
      <c r="E43" s="3" t="s">
        <v>85</v>
      </c>
      <c r="F43" s="5">
        <v>64</v>
      </c>
      <c r="G43" s="26">
        <v>70.599999999999994</v>
      </c>
      <c r="H43" s="22">
        <f t="shared" si="1"/>
        <v>66.64</v>
      </c>
    </row>
    <row r="44" spans="1:8" ht="27.95" customHeight="1">
      <c r="A44" s="25">
        <v>28</v>
      </c>
      <c r="B44" s="23"/>
      <c r="C44" s="17">
        <v>28</v>
      </c>
      <c r="D44" s="2" t="s">
        <v>86</v>
      </c>
      <c r="E44" s="3" t="s">
        <v>87</v>
      </c>
      <c r="F44" s="5">
        <v>62</v>
      </c>
      <c r="G44" s="26">
        <v>73.2</v>
      </c>
      <c r="H44" s="22">
        <f t="shared" si="1"/>
        <v>66.48</v>
      </c>
    </row>
    <row r="45" spans="1:8" ht="27.95" customHeight="1">
      <c r="A45" s="25">
        <v>29</v>
      </c>
      <c r="B45" s="23"/>
      <c r="C45" s="17">
        <v>29</v>
      </c>
      <c r="D45" s="2" t="s">
        <v>88</v>
      </c>
      <c r="E45" s="3" t="s">
        <v>89</v>
      </c>
      <c r="F45" s="5">
        <v>62</v>
      </c>
      <c r="G45" s="26">
        <v>72.8</v>
      </c>
      <c r="H45" s="22">
        <f t="shared" si="1"/>
        <v>66.319999999999993</v>
      </c>
    </row>
    <row r="46" spans="1:8" ht="27.95" customHeight="1">
      <c r="A46" s="25">
        <v>30</v>
      </c>
      <c r="B46" s="23"/>
      <c r="C46" s="17">
        <v>30</v>
      </c>
      <c r="D46" s="2" t="s">
        <v>90</v>
      </c>
      <c r="E46" s="3" t="s">
        <v>91</v>
      </c>
      <c r="F46" s="5">
        <v>62</v>
      </c>
      <c r="G46" s="26">
        <v>72.8</v>
      </c>
      <c r="H46" s="22">
        <f t="shared" si="1"/>
        <v>66.319999999999993</v>
      </c>
    </row>
    <row r="47" spans="1:8" ht="27.95" customHeight="1">
      <c r="A47" s="25">
        <v>31</v>
      </c>
      <c r="B47" s="23"/>
      <c r="C47" s="17">
        <v>31</v>
      </c>
      <c r="D47" s="2" t="s">
        <v>92</v>
      </c>
      <c r="E47" s="3" t="s">
        <v>93</v>
      </c>
      <c r="F47" s="5">
        <v>62</v>
      </c>
      <c r="G47" s="26">
        <v>72</v>
      </c>
      <c r="H47" s="22">
        <f t="shared" si="1"/>
        <v>66</v>
      </c>
    </row>
    <row r="48" spans="1:8" ht="27.95" customHeight="1">
      <c r="A48" s="25">
        <v>32</v>
      </c>
      <c r="B48" s="23"/>
      <c r="C48" s="17">
        <v>32</v>
      </c>
      <c r="D48" s="2" t="s">
        <v>94</v>
      </c>
      <c r="E48" s="3" t="s">
        <v>95</v>
      </c>
      <c r="F48" s="5">
        <v>63</v>
      </c>
      <c r="G48" s="2" t="s">
        <v>96</v>
      </c>
      <c r="H48" s="22" t="s">
        <v>97</v>
      </c>
    </row>
    <row r="49" spans="1:8" ht="27.95" customHeight="1">
      <c r="A49" s="25">
        <v>33</v>
      </c>
      <c r="B49" s="23"/>
      <c r="C49" s="17">
        <v>33</v>
      </c>
      <c r="D49" s="2" t="s">
        <v>98</v>
      </c>
      <c r="E49" s="3" t="s">
        <v>99</v>
      </c>
      <c r="F49" s="5">
        <v>62</v>
      </c>
      <c r="G49" s="6" t="s">
        <v>96</v>
      </c>
      <c r="H49" s="22" t="s">
        <v>97</v>
      </c>
    </row>
    <row r="50" spans="1:8" ht="27.95" customHeight="1">
      <c r="A50" s="25">
        <v>34</v>
      </c>
      <c r="B50" s="27"/>
      <c r="C50" s="17">
        <v>34</v>
      </c>
      <c r="D50" s="2" t="s">
        <v>100</v>
      </c>
      <c r="E50" s="3" t="s">
        <v>101</v>
      </c>
      <c r="F50" s="5">
        <v>62</v>
      </c>
      <c r="G50" s="22">
        <v>0</v>
      </c>
      <c r="H50" s="22" t="s">
        <v>97</v>
      </c>
    </row>
  </sheetData>
  <mergeCells count="5">
    <mergeCell ref="A2:H2"/>
    <mergeCell ref="B4:B12"/>
    <mergeCell ref="B13:B15"/>
    <mergeCell ref="B17:B50"/>
    <mergeCell ref="A1:B1"/>
  </mergeCells>
  <phoneticPr fontId="10" type="noConversion"/>
  <conditionalFormatting sqref="D4">
    <cfRule type="duplicateValues" dxfId="11" priority="8"/>
  </conditionalFormatting>
  <conditionalFormatting sqref="D9">
    <cfRule type="duplicateValues" dxfId="10" priority="11"/>
  </conditionalFormatting>
  <conditionalFormatting sqref="D10">
    <cfRule type="duplicateValues" dxfId="9" priority="10"/>
  </conditionalFormatting>
  <conditionalFormatting sqref="D22">
    <cfRule type="duplicateValues" dxfId="8" priority="6"/>
  </conditionalFormatting>
  <conditionalFormatting sqref="D23">
    <cfRule type="duplicateValues" dxfId="7" priority="5"/>
  </conditionalFormatting>
  <conditionalFormatting sqref="G48">
    <cfRule type="duplicateValues" dxfId="6" priority="2"/>
  </conditionalFormatting>
  <conditionalFormatting sqref="G50">
    <cfRule type="duplicateValues" dxfId="5" priority="1"/>
  </conditionalFormatting>
  <conditionalFormatting sqref="D5:D8">
    <cfRule type="duplicateValues" dxfId="4" priority="12"/>
  </conditionalFormatting>
  <conditionalFormatting sqref="D11:D15">
    <cfRule type="duplicateValues" dxfId="3" priority="9"/>
  </conditionalFormatting>
  <conditionalFormatting sqref="D17:D21">
    <cfRule type="duplicateValues" dxfId="2" priority="7"/>
  </conditionalFormatting>
  <conditionalFormatting sqref="D24:D28">
    <cfRule type="duplicateValues" dxfId="1" priority="4"/>
  </conditionalFormatting>
  <conditionalFormatting sqref="D29:D50">
    <cfRule type="duplicateValues" dxfId="0" priority="3"/>
  </conditionalFormatting>
  <pageMargins left="0.34" right="0.24" top="0.52" bottom="0.3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合成总成绩</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86139</dc:creator>
  <cp:lastModifiedBy>ASUS</cp:lastModifiedBy>
  <cp:lastPrinted>2024-08-13T02:50:53Z</cp:lastPrinted>
  <dcterms:created xsi:type="dcterms:W3CDTF">2023-05-12T11:15:00Z</dcterms:created>
  <dcterms:modified xsi:type="dcterms:W3CDTF">2024-08-13T03:43:29Z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2052-12.1.0.17827</vt:lpwstr>
  </property>
  <property fmtid="{D5CDD505-2E9C-101B-9397-08002B2CF9AE}" pid="3" name="ICV">
    <vt:lpwstr>F79957F1950140C1BE6FBC758048A5F4_12</vt:lpwstr>
  </property>
</Properties>
</file>