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0" r:id="rId1"/>
  </sheets>
  <definedNames>
    <definedName name="_xlnm._FilterDatabase" localSheetId="0" hidden="1">Sheet1!$A$3:$I$22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<sst xmlns="http://schemas.openxmlformats.org/spreadsheetml/2006/main" count="108" uniqueCount="69">
  <si>
    <t>附件1：</t>
  </si>
  <si>
    <r>
      <t>2024</t>
    </r>
    <r>
      <rPr>
        <sz val="18"/>
        <rFont val="宋体"/>
        <charset val="134"/>
      </rPr>
      <t>年颍泉区公开选调区内在编在岗（高中岗位）教师成绩</t>
    </r>
  </si>
  <si>
    <t>序号</t>
  </si>
  <si>
    <t>现任教学校</t>
  </si>
  <si>
    <t>姓 名</t>
  </si>
  <si>
    <t>报考学校</t>
  </si>
  <si>
    <t>学段学科</t>
  </si>
  <si>
    <t>无生上课成绩</t>
  </si>
  <si>
    <t>业绩评价</t>
  </si>
  <si>
    <t>成绩</t>
  </si>
  <si>
    <t>抽签号</t>
  </si>
  <si>
    <t>阜阳市第四中学</t>
  </si>
  <si>
    <t>刘素敏</t>
  </si>
  <si>
    <t>阜阳市第二中学</t>
  </si>
  <si>
    <t>高中政治</t>
  </si>
  <si>
    <t>文1</t>
  </si>
  <si>
    <t>阜阳市第三十八中学</t>
  </si>
  <si>
    <t>李月纯</t>
  </si>
  <si>
    <t>阜阳市第七中学</t>
  </si>
  <si>
    <t>高中语文</t>
  </si>
  <si>
    <t>文4</t>
  </si>
  <si>
    <t>颍泉区姜堂中学</t>
  </si>
  <si>
    <t>申苏</t>
  </si>
  <si>
    <t>文9</t>
  </si>
  <si>
    <t>颍泉区苏屯中学</t>
  </si>
  <si>
    <t>韩静静</t>
  </si>
  <si>
    <t>文3</t>
  </si>
  <si>
    <t>阜阳市第十九中学</t>
  </si>
  <si>
    <t>王丽娟</t>
  </si>
  <si>
    <t>备课20分钟</t>
  </si>
  <si>
    <t>文5</t>
  </si>
  <si>
    <t>颍泉区抱龙初级中学</t>
  </si>
  <si>
    <t>任甜甜</t>
  </si>
  <si>
    <t>高中地理</t>
  </si>
  <si>
    <t>文7</t>
  </si>
  <si>
    <t>熊俊豪</t>
  </si>
  <si>
    <t>文6</t>
  </si>
  <si>
    <t>颍泉区行流中学</t>
  </si>
  <si>
    <t>杨雷锋</t>
  </si>
  <si>
    <t>文8</t>
  </si>
  <si>
    <t>刘伟南</t>
  </si>
  <si>
    <t>考生弃考</t>
  </si>
  <si>
    <t>文2</t>
  </si>
  <si>
    <t>尹乐</t>
  </si>
  <si>
    <t>高中化学</t>
  </si>
  <si>
    <t>理8</t>
  </si>
  <si>
    <t>王龙飞</t>
  </si>
  <si>
    <t>高中物理</t>
  </si>
  <si>
    <t>理2</t>
  </si>
  <si>
    <t>颍泉区泉颍中心校</t>
  </si>
  <si>
    <t>赵杨</t>
  </si>
  <si>
    <t>高中体育</t>
  </si>
  <si>
    <t>理3</t>
  </si>
  <si>
    <t>陶利琴</t>
  </si>
  <si>
    <t>理7</t>
  </si>
  <si>
    <t>刘芝丽</t>
  </si>
  <si>
    <t>理5</t>
  </si>
  <si>
    <t>李秀如</t>
  </si>
  <si>
    <t>理6</t>
  </si>
  <si>
    <t>韩贺培</t>
  </si>
  <si>
    <t>理1</t>
  </si>
  <si>
    <t>阜阳市第二十中学</t>
  </si>
  <si>
    <t>王传振</t>
  </si>
  <si>
    <t>理4</t>
  </si>
  <si>
    <t>姜雪</t>
  </si>
  <si>
    <t>理9</t>
  </si>
  <si>
    <t>阜阳循环经济园学区太山庙小学</t>
  </si>
  <si>
    <t>方雨杭</t>
  </si>
  <si>
    <t>理10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</si>
</sst>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8"/>
      <name val="Tahoma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2735E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3" sqref="$A3:$XFD3"/>
    </sheetView>
  </sheetViews>
  <sheetFormatPr defaultColWidth="9" defaultRowHeight="13.5"/>
  <cols>
    <col min="1" max="1" width="5.5" style="2" customWidth="1"/>
    <col min="2" max="2" width="19" style="2" customWidth="1"/>
    <col min="3" max="3" width="7.625" style="2" customWidth="1"/>
    <col min="4" max="4" width="15.75" style="2" customWidth="1"/>
    <col min="5" max="5" width="10" style="2" customWidth="1"/>
    <col min="6" max="6" width="12.5" style="2" customWidth="1"/>
    <col min="7" max="7" width="7.75" style="2" customWidth="1"/>
    <col min="8" max="16384" width="9" style="2"/>
  </cols>
  <sheetData>
    <row r="1" ht="23" customHeight="1" spans="1:2">
      <c r="A1" s="3" t="s">
        <v>0</v>
      </c>
      <c r="B1" s="3"/>
    </row>
    <row r="2" ht="4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24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53.86</v>
      </c>
      <c r="G4" s="7">
        <v>6</v>
      </c>
      <c r="H4" s="8">
        <f t="shared" ref="H4:H22" si="0">SUM(F4:G4)</f>
        <v>59.86</v>
      </c>
      <c r="I4" s="7" t="s">
        <v>15</v>
      </c>
    </row>
    <row r="5" ht="24" customHeight="1" spans="1:9">
      <c r="A5" s="6">
        <v>4</v>
      </c>
      <c r="B5" s="6" t="s">
        <v>16</v>
      </c>
      <c r="C5" s="6" t="s">
        <v>17</v>
      </c>
      <c r="D5" s="6" t="s">
        <v>18</v>
      </c>
      <c r="E5" s="6" t="s">
        <v>19</v>
      </c>
      <c r="F5" s="6">
        <v>61.67</v>
      </c>
      <c r="G5" s="7"/>
      <c r="H5" s="8">
        <f>SUM(F5:G5)</f>
        <v>61.67</v>
      </c>
      <c r="I5" s="7" t="s">
        <v>20</v>
      </c>
    </row>
    <row r="6" ht="24" customHeight="1" spans="1:9">
      <c r="A6" s="6">
        <v>9</v>
      </c>
      <c r="B6" s="6" t="s">
        <v>21</v>
      </c>
      <c r="C6" s="6" t="s">
        <v>22</v>
      </c>
      <c r="D6" s="6" t="s">
        <v>18</v>
      </c>
      <c r="E6" s="6" t="s">
        <v>19</v>
      </c>
      <c r="F6" s="9">
        <v>61.1</v>
      </c>
      <c r="G6" s="7"/>
      <c r="H6" s="8">
        <f>SUM(F6:G6)</f>
        <v>61.1</v>
      </c>
      <c r="I6" s="7" t="s">
        <v>23</v>
      </c>
    </row>
    <row r="7" ht="24" customHeight="1" spans="1:9">
      <c r="A7" s="6">
        <v>3</v>
      </c>
      <c r="B7" s="6" t="s">
        <v>24</v>
      </c>
      <c r="C7" s="6" t="s">
        <v>25</v>
      </c>
      <c r="D7" s="6" t="s">
        <v>18</v>
      </c>
      <c r="E7" s="6" t="s">
        <v>19</v>
      </c>
      <c r="F7" s="6">
        <v>56.67</v>
      </c>
      <c r="G7" s="7"/>
      <c r="H7" s="8">
        <f>SUM(F7:G7)</f>
        <v>56.67</v>
      </c>
      <c r="I7" s="7" t="s">
        <v>26</v>
      </c>
    </row>
    <row r="8" ht="24" customHeight="1" spans="1:9">
      <c r="A8" s="6">
        <v>5</v>
      </c>
      <c r="B8" s="6" t="s">
        <v>27</v>
      </c>
      <c r="C8" s="6" t="s">
        <v>28</v>
      </c>
      <c r="D8" s="6" t="s">
        <v>18</v>
      </c>
      <c r="E8" s="6" t="s">
        <v>19</v>
      </c>
      <c r="F8" s="6" t="s">
        <v>29</v>
      </c>
      <c r="G8" s="7">
        <v>10.5</v>
      </c>
      <c r="H8" s="8">
        <f t="shared" si="0"/>
        <v>10.5</v>
      </c>
      <c r="I8" s="7" t="s">
        <v>30</v>
      </c>
    </row>
    <row r="9" ht="24" customHeight="1" spans="1:9">
      <c r="A9" s="6">
        <v>7</v>
      </c>
      <c r="B9" s="6" t="s">
        <v>31</v>
      </c>
      <c r="C9" s="6" t="s">
        <v>32</v>
      </c>
      <c r="D9" s="6" t="s">
        <v>13</v>
      </c>
      <c r="E9" s="6" t="s">
        <v>33</v>
      </c>
      <c r="F9" s="6">
        <v>58.98</v>
      </c>
      <c r="G9" s="7">
        <v>2.5</v>
      </c>
      <c r="H9" s="8">
        <f>SUM(F9:G9)</f>
        <v>61.48</v>
      </c>
      <c r="I9" s="7" t="s">
        <v>34</v>
      </c>
    </row>
    <row r="10" ht="24" customHeight="1" spans="1:9">
      <c r="A10" s="6">
        <v>6</v>
      </c>
      <c r="B10" s="6" t="s">
        <v>24</v>
      </c>
      <c r="C10" s="6" t="s">
        <v>35</v>
      </c>
      <c r="D10" s="6" t="s">
        <v>13</v>
      </c>
      <c r="E10" s="6" t="s">
        <v>33</v>
      </c>
      <c r="F10" s="6">
        <v>59.77</v>
      </c>
      <c r="G10" s="7"/>
      <c r="H10" s="8">
        <f>SUM(F10:G10)</f>
        <v>59.77</v>
      </c>
      <c r="I10" s="7" t="s">
        <v>36</v>
      </c>
    </row>
    <row r="11" ht="24" customHeight="1" spans="1:9">
      <c r="A11" s="6">
        <v>8</v>
      </c>
      <c r="B11" s="10" t="s">
        <v>37</v>
      </c>
      <c r="C11" s="6" t="s">
        <v>38</v>
      </c>
      <c r="D11" s="6" t="s">
        <v>13</v>
      </c>
      <c r="E11" s="6" t="s">
        <v>33</v>
      </c>
      <c r="F11" s="6">
        <v>56.91</v>
      </c>
      <c r="G11" s="7"/>
      <c r="H11" s="8">
        <f t="shared" si="0"/>
        <v>56.91</v>
      </c>
      <c r="I11" s="7" t="s">
        <v>39</v>
      </c>
    </row>
    <row r="12" ht="24" customHeight="1" spans="1:9">
      <c r="A12" s="6">
        <v>2</v>
      </c>
      <c r="B12" s="6" t="s">
        <v>24</v>
      </c>
      <c r="C12" s="6" t="s">
        <v>40</v>
      </c>
      <c r="D12" s="6" t="s">
        <v>18</v>
      </c>
      <c r="E12" s="6" t="s">
        <v>19</v>
      </c>
      <c r="F12" s="6" t="s">
        <v>41</v>
      </c>
      <c r="G12" s="7"/>
      <c r="H12" s="8">
        <f>SUM(F12:G12)</f>
        <v>0</v>
      </c>
      <c r="I12" s="7" t="s">
        <v>42</v>
      </c>
    </row>
    <row r="13" ht="24" customHeight="1" spans="1:9">
      <c r="A13" s="6">
        <v>17</v>
      </c>
      <c r="B13" s="6" t="s">
        <v>11</v>
      </c>
      <c r="C13" s="6" t="s">
        <v>43</v>
      </c>
      <c r="D13" s="6" t="s">
        <v>18</v>
      </c>
      <c r="E13" s="6" t="s">
        <v>44</v>
      </c>
      <c r="F13" s="6">
        <v>64.81</v>
      </c>
      <c r="G13" s="7">
        <v>12</v>
      </c>
      <c r="H13" s="8">
        <f>SUM(F13:G13)</f>
        <v>76.81</v>
      </c>
      <c r="I13" s="7" t="s">
        <v>45</v>
      </c>
    </row>
    <row r="14" ht="24" customHeight="1" spans="1:9">
      <c r="A14" s="6">
        <v>11</v>
      </c>
      <c r="B14" s="6" t="s">
        <v>11</v>
      </c>
      <c r="C14" s="6" t="s">
        <v>46</v>
      </c>
      <c r="D14" s="6" t="s">
        <v>13</v>
      </c>
      <c r="E14" s="6" t="s">
        <v>47</v>
      </c>
      <c r="F14" s="6">
        <v>52.29</v>
      </c>
      <c r="G14" s="7"/>
      <c r="H14" s="8">
        <f t="shared" si="0"/>
        <v>52.29</v>
      </c>
      <c r="I14" s="7" t="s">
        <v>48</v>
      </c>
    </row>
    <row r="15" ht="24" customHeight="1" spans="1:9">
      <c r="A15" s="6">
        <v>12</v>
      </c>
      <c r="B15" s="6" t="s">
        <v>49</v>
      </c>
      <c r="C15" s="6" t="s">
        <v>50</v>
      </c>
      <c r="D15" s="6" t="s">
        <v>18</v>
      </c>
      <c r="E15" s="6" t="s">
        <v>51</v>
      </c>
      <c r="F15" s="6">
        <v>56.45</v>
      </c>
      <c r="G15" s="7"/>
      <c r="H15" s="8">
        <f t="shared" si="0"/>
        <v>56.45</v>
      </c>
      <c r="I15" s="7" t="s">
        <v>52</v>
      </c>
    </row>
    <row r="16" ht="24" customHeight="1" spans="1:9">
      <c r="A16" s="6">
        <v>16</v>
      </c>
      <c r="B16" s="6" t="s">
        <v>11</v>
      </c>
      <c r="C16" s="6" t="s">
        <v>53</v>
      </c>
      <c r="D16" s="6" t="s">
        <v>18</v>
      </c>
      <c r="E16" s="6" t="s">
        <v>44</v>
      </c>
      <c r="F16" s="6">
        <v>64.01</v>
      </c>
      <c r="G16" s="7">
        <v>1</v>
      </c>
      <c r="H16" s="8">
        <f>SUM(F16:G16)</f>
        <v>65.01</v>
      </c>
      <c r="I16" s="7" t="s">
        <v>54</v>
      </c>
    </row>
    <row r="17" ht="24" customHeight="1" spans="1:9">
      <c r="A17" s="6">
        <v>14</v>
      </c>
      <c r="B17" s="6" t="s">
        <v>11</v>
      </c>
      <c r="C17" s="6" t="s">
        <v>55</v>
      </c>
      <c r="D17" s="6" t="s">
        <v>18</v>
      </c>
      <c r="E17" s="6" t="s">
        <v>44</v>
      </c>
      <c r="F17" s="6">
        <v>57.14</v>
      </c>
      <c r="G17" s="7"/>
      <c r="H17" s="8">
        <f t="shared" si="0"/>
        <v>57.14</v>
      </c>
      <c r="I17" s="7" t="s">
        <v>56</v>
      </c>
    </row>
    <row r="18" ht="24" customHeight="1" spans="1:9">
      <c r="A18" s="6">
        <v>15</v>
      </c>
      <c r="B18" s="6" t="s">
        <v>11</v>
      </c>
      <c r="C18" s="6" t="s">
        <v>57</v>
      </c>
      <c r="D18" s="6" t="s">
        <v>18</v>
      </c>
      <c r="E18" s="6" t="s">
        <v>47</v>
      </c>
      <c r="F18" s="6">
        <v>61.01</v>
      </c>
      <c r="G18" s="7">
        <v>3.5</v>
      </c>
      <c r="H18" s="8">
        <f t="shared" si="0"/>
        <v>64.51</v>
      </c>
      <c r="I18" s="7" t="s">
        <v>58</v>
      </c>
    </row>
    <row r="19" ht="24" customHeight="1" spans="1:9">
      <c r="A19" s="6">
        <v>10</v>
      </c>
      <c r="B19" s="6" t="s">
        <v>11</v>
      </c>
      <c r="C19" s="6" t="s">
        <v>59</v>
      </c>
      <c r="D19" s="6" t="s">
        <v>18</v>
      </c>
      <c r="E19" s="6" t="s">
        <v>44</v>
      </c>
      <c r="F19" s="6">
        <v>52.57</v>
      </c>
      <c r="G19" s="7"/>
      <c r="H19" s="8">
        <f>SUM(F19:G19)</f>
        <v>52.57</v>
      </c>
      <c r="I19" s="7" t="s">
        <v>60</v>
      </c>
    </row>
    <row r="20" s="2" customFormat="1" ht="24" customHeight="1" spans="1:9">
      <c r="A20" s="6">
        <v>13</v>
      </c>
      <c r="B20" s="6" t="s">
        <v>61</v>
      </c>
      <c r="C20" s="6" t="s">
        <v>62</v>
      </c>
      <c r="D20" s="6" t="s">
        <v>18</v>
      </c>
      <c r="E20" s="6" t="s">
        <v>44</v>
      </c>
      <c r="F20" s="6">
        <v>45.86</v>
      </c>
      <c r="G20" s="7">
        <v>4</v>
      </c>
      <c r="H20" s="8">
        <f>SUM(F20:G20)</f>
        <v>49.86</v>
      </c>
      <c r="I20" s="7" t="s">
        <v>63</v>
      </c>
    </row>
    <row r="21" s="2" customFormat="1" ht="24" customHeight="1" spans="1:9">
      <c r="A21" s="6">
        <v>18</v>
      </c>
      <c r="B21" s="6" t="s">
        <v>27</v>
      </c>
      <c r="C21" s="6" t="s">
        <v>64</v>
      </c>
      <c r="D21" s="6" t="s">
        <v>18</v>
      </c>
      <c r="E21" s="6" t="s">
        <v>51</v>
      </c>
      <c r="F21" s="6">
        <v>53.08</v>
      </c>
      <c r="G21" s="7"/>
      <c r="H21" s="8">
        <f t="shared" si="0"/>
        <v>53.08</v>
      </c>
      <c r="I21" s="7" t="s">
        <v>65</v>
      </c>
    </row>
    <row r="22" ht="24" customHeight="1" spans="1:9">
      <c r="A22" s="6">
        <v>19</v>
      </c>
      <c r="B22" s="6" t="s">
        <v>66</v>
      </c>
      <c r="C22" s="6" t="s">
        <v>67</v>
      </c>
      <c r="D22" s="6" t="s">
        <v>18</v>
      </c>
      <c r="E22" s="6" t="s">
        <v>51</v>
      </c>
      <c r="F22" s="9">
        <v>65</v>
      </c>
      <c r="G22" s="7"/>
      <c r="H22" s="8">
        <f t="shared" si="0"/>
        <v>65</v>
      </c>
      <c r="I22" s="7" t="s">
        <v>68</v>
      </c>
    </row>
  </sheetData>
  <mergeCells count="2">
    <mergeCell ref="A1:B1"/>
    <mergeCell ref="A2:I2"/>
  </mergeCells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2024-08-01T08:41:00Z</dcterms:created>
  <cp:lastPrinted>2024-08-01T08:44:00Z</cp:lastPrinted>
  <dcterms:modified xsi:type="dcterms:W3CDTF">2024-08-18T09:14:58Z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E0084D22F1044F0C9D4F060608206E06_13</vt:lpwstr>
  </property>
  <property fmtid="{D5CDD505-2E9C-101B-9397-08002B2CF9AE}" pid="3" name="KSOProductBuildVer">
    <vt:lpwstr>2052-12.1.0.17827</vt:lpwstr>
  </property>
</Properties>
</file>