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高中岗位" sheetId="1" r:id="rId1"/>
    <sheet name="初中及小学岗位" sheetId="2" r:id="rId2"/>
    <sheet name="Sheet3" sheetId="3" r:id="rId3"/>
  </sheets>
  <definedNames>
    <definedName name="_xlnm._FilterDatabase" localSheetId="1" hidden="1">初中及小学岗位!$A$2:$J$75</definedName>
    <definedName name="_xlnm._FilterDatabase" localSheetId="0" hidden="1">高中岗位!$A$2:$I$12</definedName>
    <definedName name="_xlnm.Print_Titles" localSheetId="1">初中及小学岗位!$1:$2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<sst xmlns="http://schemas.openxmlformats.org/spreadsheetml/2006/main" count="473" uniqueCount="264">
  <si>
    <r>
      <rPr>
        <sz val="18"/>
        <rFont val="Tahoma"/>
        <charset val="134"/>
      </rPr>
      <t>2024</t>
    </r>
    <r>
      <rPr>
        <sz val="18"/>
        <rFont val="宋体"/>
        <charset val="134"/>
      </rPr>
      <t>年颍泉区公开选调区内在编在岗</t>
    </r>
    <r>
      <rPr>
        <sz val="18"/>
        <rFont val="Tahoma"/>
        <charset val="134"/>
      </rPr>
      <t>(</t>
    </r>
    <r>
      <rPr>
        <sz val="18"/>
        <rFont val="宋体"/>
        <charset val="134"/>
      </rPr>
      <t>高中岗位</t>
    </r>
    <r>
      <rPr>
        <sz val="18"/>
        <rFont val="Tahoma"/>
        <charset val="134"/>
      </rPr>
      <t>)</t>
    </r>
    <r>
      <rPr>
        <sz val="18"/>
        <rFont val="宋体"/>
        <charset val="134"/>
      </rPr>
      <t>教师拟参加</t>
    </r>
    <r>
      <rPr>
        <sz val="18"/>
        <rFont val="Tahoma"/>
        <charset val="134"/>
      </rPr>
      <t xml:space="preserve">
</t>
    </r>
    <r>
      <rPr>
        <sz val="18"/>
        <rFont val="宋体"/>
        <charset val="134"/>
      </rPr>
      <t>体检及考察人员名单</t>
    </r>
  </si>
  <si>
    <t>序号</t>
  </si>
  <si>
    <t>现任教学校</t>
  </si>
  <si>
    <t>姓 名</t>
  </si>
  <si>
    <t>报考学校</t>
  </si>
  <si>
    <t>学段学科</t>
  </si>
  <si>
    <t>无生上课成绩</t>
  </si>
  <si>
    <t>业绩评价</t>
  </si>
  <si>
    <t>成绩</t>
  </si>
  <si>
    <t>抽签号</t>
  </si>
  <si>
    <t>阜阳市第四中学</t>
  </si>
  <si>
    <t>王龙飞</t>
  </si>
  <si>
    <t>阜阳市第二中学</t>
  </si>
  <si>
    <t>高中物理</t>
  </si>
  <si>
    <t>理2</t>
  </si>
  <si>
    <t>刘素敏</t>
  </si>
  <si>
    <t>高中政治</t>
  </si>
  <si>
    <t>文1</t>
  </si>
  <si>
    <t>颍泉区抱龙初级中学</t>
  </si>
  <si>
    <t>任甜甜</t>
  </si>
  <si>
    <t>高中地理</t>
  </si>
  <si>
    <t>文7</t>
  </si>
  <si>
    <t>颍泉区苏屯中学</t>
  </si>
  <si>
    <t>熊俊豪</t>
  </si>
  <si>
    <t>文6</t>
  </si>
  <si>
    <t>阜阳市第三十八中学</t>
  </si>
  <si>
    <t>李月纯</t>
  </si>
  <si>
    <t>阜阳市第七中学</t>
  </si>
  <si>
    <t>高中语文</t>
  </si>
  <si>
    <t>文4</t>
  </si>
  <si>
    <t>颍泉区姜堂中学</t>
  </si>
  <si>
    <t>申苏</t>
  </si>
  <si>
    <t>文9</t>
  </si>
  <si>
    <t>李秀如</t>
  </si>
  <si>
    <t>理6</t>
  </si>
  <si>
    <t>尹乐</t>
  </si>
  <si>
    <t>高中化学</t>
  </si>
  <si>
    <t>理8</t>
  </si>
  <si>
    <t>陶利琴</t>
  </si>
  <si>
    <t>理7</t>
  </si>
  <si>
    <t>阜阳循环经济园学区太山庙小学</t>
  </si>
  <si>
    <t>方雨杭</t>
  </si>
  <si>
    <t>高中体育</t>
  </si>
  <si>
    <t>理10</t>
  </si>
  <si>
    <r>
      <rPr>
        <sz val="18"/>
        <rFont val="Tahoma"/>
        <charset val="134"/>
      </rPr>
      <t>2024</t>
    </r>
    <r>
      <rPr>
        <sz val="18"/>
        <rFont val="宋体"/>
        <charset val="134"/>
      </rPr>
      <t>年颍泉区公开选调区内在编在岗</t>
    </r>
    <r>
      <rPr>
        <sz val="18"/>
        <rFont val="Tahoma"/>
        <charset val="134"/>
      </rPr>
      <t>(</t>
    </r>
    <r>
      <rPr>
        <sz val="18"/>
        <rFont val="宋体"/>
        <charset val="134"/>
      </rPr>
      <t>初中及小学岗位</t>
    </r>
    <r>
      <rPr>
        <sz val="18"/>
        <rFont val="Tahoma"/>
        <charset val="134"/>
      </rPr>
      <t>)</t>
    </r>
    <r>
      <rPr>
        <sz val="18"/>
        <rFont val="宋体"/>
        <charset val="134"/>
      </rPr>
      <t>教师拟参加</t>
    </r>
    <r>
      <rPr>
        <sz val="18"/>
        <rFont val="Tahoma"/>
        <charset val="134"/>
      </rPr>
      <t xml:space="preserve">
</t>
    </r>
    <r>
      <rPr>
        <sz val="18"/>
        <rFont val="宋体"/>
        <charset val="134"/>
      </rPr>
      <t>体检及考察人员名单</t>
    </r>
  </si>
  <si>
    <t>准考证号</t>
  </si>
  <si>
    <t>笔试成绩</t>
  </si>
  <si>
    <t>获奖加分</t>
  </si>
  <si>
    <t>总成绩</t>
  </si>
  <si>
    <t>备注</t>
  </si>
  <si>
    <t>24312041061</t>
  </si>
  <si>
    <t>邵营中心校四九中学</t>
  </si>
  <si>
    <t>刘青青</t>
  </si>
  <si>
    <t>阜阳市第十九中学</t>
  </si>
  <si>
    <t>初中语文</t>
  </si>
  <si>
    <t/>
  </si>
  <si>
    <t>24312041064</t>
  </si>
  <si>
    <t>苏集中心校苏集初级中学</t>
  </si>
  <si>
    <t>韩克强</t>
  </si>
  <si>
    <t>24312041066</t>
  </si>
  <si>
    <t>姜堂中心校姜堂小学</t>
  </si>
  <si>
    <t>张树勤</t>
  </si>
  <si>
    <t>24312041056</t>
  </si>
  <si>
    <t>邵营中心校赵楼小学</t>
  </si>
  <si>
    <t>郭悦悦</t>
  </si>
  <si>
    <t>初中英语</t>
  </si>
  <si>
    <t>24312041062</t>
  </si>
  <si>
    <t>邵营中心校四九小学</t>
  </si>
  <si>
    <t>蔡雪丽</t>
  </si>
  <si>
    <t>24312041065</t>
  </si>
  <si>
    <t>苏屯中心校苏屯中学</t>
  </si>
  <si>
    <t>芮琴</t>
  </si>
  <si>
    <t>24312041063</t>
  </si>
  <si>
    <t>宁老庄中心校宁老庄小学</t>
  </si>
  <si>
    <t>时瑞</t>
  </si>
  <si>
    <t>初中化学</t>
  </si>
  <si>
    <t>24312041071</t>
  </si>
  <si>
    <t>伍明中心校桥口中学</t>
  </si>
  <si>
    <t>刘苗苗</t>
  </si>
  <si>
    <t>颍泉区抱龙中学</t>
  </si>
  <si>
    <t>24312041080</t>
  </si>
  <si>
    <t>邵营中心校邵营中学</t>
  </si>
  <si>
    <t>李涛</t>
  </si>
  <si>
    <t>24312041075</t>
  </si>
  <si>
    <t>伍明中心校三门中学</t>
  </si>
  <si>
    <t>程克萍</t>
  </si>
  <si>
    <t>24312041081</t>
  </si>
  <si>
    <t>周棚中心校茨河小学</t>
  </si>
  <si>
    <t>史锋</t>
  </si>
  <si>
    <t>24312041072</t>
  </si>
  <si>
    <t>张瑞嫚</t>
  </si>
  <si>
    <t>初中数学</t>
  </si>
  <si>
    <t>24312041070</t>
  </si>
  <si>
    <t>王文晴</t>
  </si>
  <si>
    <t>24312041078</t>
  </si>
  <si>
    <t>苏屯中心校杜集中学</t>
  </si>
  <si>
    <t>张宣宣</t>
  </si>
  <si>
    <t>24312041068</t>
  </si>
  <si>
    <t>行流中心校行流中学</t>
  </si>
  <si>
    <t>刘利</t>
  </si>
  <si>
    <t>24312041073</t>
  </si>
  <si>
    <t>行流中心校柳河小学</t>
  </si>
  <si>
    <t>王树洞</t>
  </si>
  <si>
    <t>24312041079</t>
  </si>
  <si>
    <t>巩雪勤</t>
  </si>
  <si>
    <t>初中历史</t>
  </si>
  <si>
    <t>24312041040</t>
  </si>
  <si>
    <t>姜堂中心校董湖小学</t>
  </si>
  <si>
    <t>刘素勤</t>
  </si>
  <si>
    <t>24312041036</t>
  </si>
  <si>
    <t>唐娜娜</t>
  </si>
  <si>
    <t>24312041039</t>
  </si>
  <si>
    <t>苏屯中心校滑集中学</t>
  </si>
  <si>
    <t>杨维维</t>
  </si>
  <si>
    <t>24312041044</t>
  </si>
  <si>
    <t>宁老庄中心校曹寨中学</t>
  </si>
  <si>
    <t>曹丽荣</t>
  </si>
  <si>
    <t>24312041031</t>
  </si>
  <si>
    <t>姜堂中心校椿树小学</t>
  </si>
  <si>
    <t>穆菁菁</t>
  </si>
  <si>
    <t>24312041020</t>
  </si>
  <si>
    <t>苏集中心校彭庄中学</t>
  </si>
  <si>
    <t>王小莉</t>
  </si>
  <si>
    <t>24312041025</t>
  </si>
  <si>
    <t>姜堂中心校看河小学</t>
  </si>
  <si>
    <t>张慧</t>
  </si>
  <si>
    <t>24312041023</t>
  </si>
  <si>
    <t>三义九年一贯制学校</t>
  </si>
  <si>
    <t>王静</t>
  </si>
  <si>
    <t>24312041024</t>
  </si>
  <si>
    <t>邵营中心校邵营小学</t>
  </si>
  <si>
    <t>刘同芝</t>
  </si>
  <si>
    <t>24312041032</t>
  </si>
  <si>
    <t>苏集中心小学</t>
  </si>
  <si>
    <t>赵丽</t>
  </si>
  <si>
    <t>24312041046</t>
  </si>
  <si>
    <t>胡丽丽</t>
  </si>
  <si>
    <t>24312041043</t>
  </si>
  <si>
    <t>闻集中学</t>
  </si>
  <si>
    <t>肖荣荣</t>
  </si>
  <si>
    <t>24312041022</t>
  </si>
  <si>
    <t>闻雷</t>
  </si>
  <si>
    <t>初中物理</t>
  </si>
  <si>
    <t>24312041028</t>
  </si>
  <si>
    <t>冯悦悦</t>
  </si>
  <si>
    <t>24312041051</t>
  </si>
  <si>
    <t>宁老庄中心小学</t>
  </si>
  <si>
    <t>孙磊</t>
  </si>
  <si>
    <t>24312041052</t>
  </si>
  <si>
    <t>闻集中心校闻集小学</t>
  </si>
  <si>
    <t>刘磊</t>
  </si>
  <si>
    <t>初中生物</t>
  </si>
  <si>
    <t>24312041049</t>
  </si>
  <si>
    <t>抱龙小学</t>
  </si>
  <si>
    <t>聂广智</t>
  </si>
  <si>
    <t>24312041053</t>
  </si>
  <si>
    <t>杨芹</t>
  </si>
  <si>
    <t>阜阳市第九中学</t>
  </si>
  <si>
    <t>24312041054</t>
  </si>
  <si>
    <t>李侠凤</t>
  </si>
  <si>
    <t>24312041018</t>
  </si>
  <si>
    <t>闻集小学</t>
  </si>
  <si>
    <t>乔磊</t>
  </si>
  <si>
    <t>阜阳市第二十中学</t>
  </si>
  <si>
    <t>24312041007</t>
  </si>
  <si>
    <t>姜少东</t>
  </si>
  <si>
    <t>24312041010</t>
  </si>
  <si>
    <t>经贸旅游学校（宁老庄校区）</t>
  </si>
  <si>
    <t>陈亮</t>
  </si>
  <si>
    <t>24312041012</t>
  </si>
  <si>
    <t>卞晴晴</t>
  </si>
  <si>
    <t>24312041014</t>
  </si>
  <si>
    <t>王勇坤</t>
  </si>
  <si>
    <t>24312041001</t>
  </si>
  <si>
    <t>周棚中心校周棚小学</t>
  </si>
  <si>
    <t>田文丽</t>
  </si>
  <si>
    <t>24312041016</t>
  </si>
  <si>
    <t>时晓培</t>
  </si>
  <si>
    <t>24312041008</t>
  </si>
  <si>
    <t>韩静静</t>
  </si>
  <si>
    <t>24312041017</t>
  </si>
  <si>
    <t>徐源</t>
  </si>
  <si>
    <t>24312042017</t>
  </si>
  <si>
    <t>徐曼丽</t>
  </si>
  <si>
    <t>阜阳市第二实验小学</t>
  </si>
  <si>
    <t>小学语文</t>
  </si>
  <si>
    <t>24312042012</t>
  </si>
  <si>
    <t>行流中心校三义学校</t>
  </si>
  <si>
    <t>于雪莉</t>
  </si>
  <si>
    <t>24312042022</t>
  </si>
  <si>
    <t>伍明中心校三门小学</t>
  </si>
  <si>
    <t>袁婷婷</t>
  </si>
  <si>
    <t>24312042065</t>
  </si>
  <si>
    <t>钱恒恒</t>
  </si>
  <si>
    <t>24312042044</t>
  </si>
  <si>
    <t>林杰</t>
  </si>
  <si>
    <t>24312042058</t>
  </si>
  <si>
    <t>闻集中心校滑寨小学</t>
  </si>
  <si>
    <t>崔丹</t>
  </si>
  <si>
    <t>24312042020</t>
  </si>
  <si>
    <t>李晓旭</t>
  </si>
  <si>
    <t>24312042029</t>
  </si>
  <si>
    <t>闻集中心校杨店小学</t>
  </si>
  <si>
    <t>丁娇娇</t>
  </si>
  <si>
    <t>小学数学</t>
  </si>
  <si>
    <t>24312042014</t>
  </si>
  <si>
    <t>苏集中心校吴寨小学</t>
  </si>
  <si>
    <t>武秀珍</t>
  </si>
  <si>
    <t>24312042005</t>
  </si>
  <si>
    <t>王晓曼</t>
  </si>
  <si>
    <t>24312042011</t>
  </si>
  <si>
    <t>行流中心校行流中心小学</t>
  </si>
  <si>
    <t>李锐锐</t>
  </si>
  <si>
    <t>24312042056</t>
  </si>
  <si>
    <t>行流中心校腰庄小学</t>
  </si>
  <si>
    <t>张卫卫</t>
  </si>
  <si>
    <t>24312042062</t>
  </si>
  <si>
    <t>苏集中心校李尧小学</t>
  </si>
  <si>
    <t>江明珠</t>
  </si>
  <si>
    <t>24312042031</t>
  </si>
  <si>
    <t>陈沙沙</t>
  </si>
  <si>
    <t>24312042039</t>
  </si>
  <si>
    <t>伍明中心校于营小学</t>
  </si>
  <si>
    <t>卢振连</t>
  </si>
  <si>
    <t>24312042055</t>
  </si>
  <si>
    <t>伍明中心校伍明小学</t>
  </si>
  <si>
    <t>牛银英</t>
  </si>
  <si>
    <t>24312042009</t>
  </si>
  <si>
    <t>张娜</t>
  </si>
  <si>
    <t>小学体育</t>
  </si>
  <si>
    <t>24312042028</t>
  </si>
  <si>
    <t>苏集中心校店集小学</t>
  </si>
  <si>
    <t>王欣欣</t>
  </si>
  <si>
    <t>24312042030</t>
  </si>
  <si>
    <t>伍明中心校郑寨小学</t>
  </si>
  <si>
    <t>刘晓静</t>
  </si>
  <si>
    <t>小学信息</t>
  </si>
  <si>
    <t>24312042067</t>
  </si>
  <si>
    <t>园区中心校太山庙小学</t>
  </si>
  <si>
    <t>阜阳市三里小学</t>
  </si>
  <si>
    <t>小学英语</t>
  </si>
  <si>
    <t>24312042075</t>
  </si>
  <si>
    <t>路婷婷</t>
  </si>
  <si>
    <t>周棚中心校</t>
  </si>
  <si>
    <t>24312042074</t>
  </si>
  <si>
    <t>苏集中心校彭庄小学</t>
  </si>
  <si>
    <t>亓晓标</t>
  </si>
  <si>
    <t>24312042080</t>
  </si>
  <si>
    <t>行流中心校回民小学</t>
  </si>
  <si>
    <t>张静</t>
  </si>
  <si>
    <t>24312042076</t>
  </si>
  <si>
    <t>邵营中心校田庄小学</t>
  </si>
  <si>
    <t>葛尚财</t>
  </si>
  <si>
    <t>24312042073</t>
  </si>
  <si>
    <t>苏集中心校苏集小学</t>
  </si>
  <si>
    <t>刘晓芳</t>
  </si>
  <si>
    <t>24312042081</t>
  </si>
  <si>
    <t>闻集中心校田楼小学</t>
  </si>
  <si>
    <t>吴慧慧</t>
  </si>
  <si>
    <t>24312042072</t>
  </si>
  <si>
    <t>孙水淼</t>
  </si>
  <si>
    <t>阜阳市颍泉区颍阳小学</t>
  </si>
  <si>
    <t>24312042069</t>
  </si>
  <si>
    <t>彭伟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</si>
</sst>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8"/>
      <name val="Tahoma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shrinkToFit="1"/>
    </xf>
    <xf numFmtId="0" fontId="3" fillId="0" borderId="2" xfId="0" applyNumberFormat="1" applyFont="1" applyFill="1" applyBorder="1" applyAlignment="1" applyProtection="1">
      <alignment horizontal="center" vertical="center"/>
    </xf>
    <xf numFmtId="176" fontId="4" fillId="0" borderId="2" xfId="0" applyNumberFormat="1" applyFont="1" applyFill="1" applyBorder="1" applyAlignment="1" applyProtection="1">
      <alignment horizontal="center" vertical="center"/>
    </xf>
    <xf numFmtId="177" fontId="4" fillId="0" borderId="2" xfId="0" applyNumberFormat="1" applyFont="1" applyFill="1" applyBorder="1" applyAlignment="1" applyProtection="1">
      <alignment horizontal="center" vertical="center"/>
    </xf>
    <xf numFmtId="0" fontId="5" fillId="0" borderId="0" xfId="0" applyFont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L8" sqref="L8"/>
    </sheetView>
  </sheetViews>
  <sheetFormatPr defaultColWidth="9" defaultRowHeight="13.5"/>
  <cols>
    <col min="1" max="1" width="6.375" customWidth="1"/>
    <col min="2" max="2" width="19.375" customWidth="1"/>
    <col min="4" max="4" width="16.75" customWidth="1"/>
    <col min="5" max="5" width="10.75" customWidth="1"/>
    <col min="6" max="6" width="7.875" customWidth="1"/>
    <col min="7" max="7" width="7.25" customWidth="1"/>
  </cols>
  <sheetData>
    <row r="1" ht="100" customHeight="1" spans="1:9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ht="50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1" customFormat="1" ht="41" customHeight="1" spans="1:9">
      <c r="A3" s="14">
        <v>1</v>
      </c>
      <c r="B3" s="15" t="s">
        <v>10</v>
      </c>
      <c r="C3" s="15" t="s">
        <v>11</v>
      </c>
      <c r="D3" s="15" t="s">
        <v>12</v>
      </c>
      <c r="E3" s="15" t="s">
        <v>13</v>
      </c>
      <c r="F3" s="15">
        <v>52.29</v>
      </c>
      <c r="G3" s="15"/>
      <c r="H3" s="16">
        <f t="shared" ref="H3:H9" si="0">SUM(F3:G3)</f>
        <v>52.29</v>
      </c>
      <c r="I3" s="15" t="s">
        <v>14</v>
      </c>
    </row>
    <row r="4" s="11" customFormat="1" ht="41" customHeight="1" spans="1:9">
      <c r="A4" s="14">
        <v>2</v>
      </c>
      <c r="B4" s="15" t="s">
        <v>10</v>
      </c>
      <c r="C4" s="15" t="s">
        <v>15</v>
      </c>
      <c r="D4" s="15" t="s">
        <v>12</v>
      </c>
      <c r="E4" s="15" t="s">
        <v>16</v>
      </c>
      <c r="F4" s="15">
        <v>53.86</v>
      </c>
      <c r="G4" s="15">
        <v>6</v>
      </c>
      <c r="H4" s="16">
        <f t="shared" si="0"/>
        <v>59.86</v>
      </c>
      <c r="I4" s="15" t="s">
        <v>17</v>
      </c>
    </row>
    <row r="5" s="11" customFormat="1" ht="41" customHeight="1" spans="1:9">
      <c r="A5" s="14">
        <v>3</v>
      </c>
      <c r="B5" s="15" t="s">
        <v>18</v>
      </c>
      <c r="C5" s="15" t="s">
        <v>19</v>
      </c>
      <c r="D5" s="15" t="s">
        <v>12</v>
      </c>
      <c r="E5" s="15" t="s">
        <v>20</v>
      </c>
      <c r="F5" s="15">
        <v>58.98</v>
      </c>
      <c r="G5" s="15">
        <v>2.5</v>
      </c>
      <c r="H5" s="16">
        <f t="shared" si="0"/>
        <v>61.48</v>
      </c>
      <c r="I5" s="15" t="s">
        <v>21</v>
      </c>
    </row>
    <row r="6" s="11" customFormat="1" ht="41" customHeight="1" spans="1:9">
      <c r="A6" s="14">
        <v>4</v>
      </c>
      <c r="B6" s="15" t="s">
        <v>22</v>
      </c>
      <c r="C6" s="15" t="s">
        <v>23</v>
      </c>
      <c r="D6" s="15" t="s">
        <v>12</v>
      </c>
      <c r="E6" s="15" t="s">
        <v>20</v>
      </c>
      <c r="F6" s="15">
        <v>59.77</v>
      </c>
      <c r="G6" s="15"/>
      <c r="H6" s="16">
        <f t="shared" si="0"/>
        <v>59.77</v>
      </c>
      <c r="I6" s="15" t="s">
        <v>24</v>
      </c>
    </row>
    <row r="7" s="11" customFormat="1" ht="41" customHeight="1" spans="1:9">
      <c r="A7" s="14">
        <v>5</v>
      </c>
      <c r="B7" s="15" t="s">
        <v>25</v>
      </c>
      <c r="C7" s="15" t="s">
        <v>26</v>
      </c>
      <c r="D7" s="15" t="s">
        <v>27</v>
      </c>
      <c r="E7" s="15" t="s">
        <v>28</v>
      </c>
      <c r="F7" s="15">
        <v>61.67</v>
      </c>
      <c r="G7" s="15"/>
      <c r="H7" s="16">
        <f t="shared" si="0"/>
        <v>61.67</v>
      </c>
      <c r="I7" s="15" t="s">
        <v>29</v>
      </c>
    </row>
    <row r="8" s="11" customFormat="1" ht="41" customHeight="1" spans="1:9">
      <c r="A8" s="14">
        <v>6</v>
      </c>
      <c r="B8" s="15" t="s">
        <v>30</v>
      </c>
      <c r="C8" s="15" t="s">
        <v>31</v>
      </c>
      <c r="D8" s="15" t="s">
        <v>27</v>
      </c>
      <c r="E8" s="15" t="s">
        <v>28</v>
      </c>
      <c r="F8" s="16">
        <v>61.1</v>
      </c>
      <c r="G8" s="15"/>
      <c r="H8" s="16">
        <f t="shared" si="0"/>
        <v>61.1</v>
      </c>
      <c r="I8" s="15" t="s">
        <v>32</v>
      </c>
    </row>
    <row r="9" s="11" customFormat="1" ht="41" customHeight="1" spans="1:9">
      <c r="A9" s="14">
        <v>7</v>
      </c>
      <c r="B9" s="15" t="s">
        <v>10</v>
      </c>
      <c r="C9" s="15" t="s">
        <v>33</v>
      </c>
      <c r="D9" s="15" t="s">
        <v>27</v>
      </c>
      <c r="E9" s="15" t="s">
        <v>13</v>
      </c>
      <c r="F9" s="15">
        <v>61.01</v>
      </c>
      <c r="G9" s="15">
        <v>3.5</v>
      </c>
      <c r="H9" s="16">
        <f t="shared" si="0"/>
        <v>64.51</v>
      </c>
      <c r="I9" s="15" t="s">
        <v>34</v>
      </c>
    </row>
    <row r="10" s="11" customFormat="1" ht="41" customHeight="1" spans="1:9">
      <c r="A10" s="14">
        <v>8</v>
      </c>
      <c r="B10" s="15" t="s">
        <v>10</v>
      </c>
      <c r="C10" s="15" t="s">
        <v>35</v>
      </c>
      <c r="D10" s="15" t="s">
        <v>27</v>
      </c>
      <c r="E10" s="15" t="s">
        <v>36</v>
      </c>
      <c r="F10" s="15">
        <v>64.81</v>
      </c>
      <c r="G10" s="15">
        <v>12</v>
      </c>
      <c r="H10" s="16">
        <v>76.81</v>
      </c>
      <c r="I10" s="15" t="s">
        <v>37</v>
      </c>
    </row>
    <row r="11" s="11" customFormat="1" ht="41" customHeight="1" spans="1:9">
      <c r="A11" s="14">
        <v>9</v>
      </c>
      <c r="B11" s="15" t="s">
        <v>10</v>
      </c>
      <c r="C11" s="15" t="s">
        <v>38</v>
      </c>
      <c r="D11" s="15" t="s">
        <v>27</v>
      </c>
      <c r="E11" s="15" t="s">
        <v>36</v>
      </c>
      <c r="F11" s="15">
        <v>64.01</v>
      </c>
      <c r="G11" s="15">
        <v>1</v>
      </c>
      <c r="H11" s="16">
        <v>65.01</v>
      </c>
      <c r="I11" s="15" t="s">
        <v>39</v>
      </c>
    </row>
    <row r="12" s="11" customFormat="1" ht="41" customHeight="1" spans="1:9">
      <c r="A12" s="14">
        <v>10</v>
      </c>
      <c r="B12" s="15" t="s">
        <v>40</v>
      </c>
      <c r="C12" s="15" t="s">
        <v>41</v>
      </c>
      <c r="D12" s="15" t="s">
        <v>27</v>
      </c>
      <c r="E12" s="15" t="s">
        <v>42</v>
      </c>
      <c r="F12" s="16">
        <v>65</v>
      </c>
      <c r="G12" s="15"/>
      <c r="H12" s="16">
        <f>SUM(F12:G12)</f>
        <v>65</v>
      </c>
      <c r="I12" s="15" t="s">
        <v>43</v>
      </c>
    </row>
  </sheetData>
  <mergeCells count="1">
    <mergeCell ref="A1:I1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tabSelected="1" topLeftCell="A59" workbookViewId="0">
      <selection activeCell="N11" sqref="N11"/>
    </sheetView>
  </sheetViews>
  <sheetFormatPr defaultColWidth="9" defaultRowHeight="13.5"/>
  <cols>
    <col min="1" max="1" width="5.75" customWidth="1"/>
    <col min="2" max="2" width="11.125" customWidth="1"/>
    <col min="3" max="3" width="19.125" customWidth="1"/>
    <col min="4" max="4" width="8.25" customWidth="1"/>
    <col min="5" max="5" width="17" customWidth="1"/>
    <col min="6" max="6" width="10.375" customWidth="1"/>
    <col min="7" max="7" width="7.875" customWidth="1"/>
    <col min="8" max="8" width="6.125" customWidth="1"/>
    <col min="9" max="9" width="10" customWidth="1"/>
    <col min="10" max="10" width="4.875" customWidth="1"/>
  </cols>
  <sheetData>
    <row r="1" ht="50" customHeight="1" spans="1:10">
      <c r="A1" s="1" t="s">
        <v>44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0">
      <c r="A2" s="3" t="s">
        <v>1</v>
      </c>
      <c r="B2" s="4" t="s">
        <v>45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46</v>
      </c>
      <c r="H2" s="3" t="s">
        <v>47</v>
      </c>
      <c r="I2" s="3" t="s">
        <v>48</v>
      </c>
      <c r="J2" s="4" t="s">
        <v>49</v>
      </c>
    </row>
    <row r="3" ht="17.25" customHeight="1" spans="1:10">
      <c r="A3" s="5">
        <v>1</v>
      </c>
      <c r="B3" s="6" t="s">
        <v>50</v>
      </c>
      <c r="C3" s="7" t="s">
        <v>51</v>
      </c>
      <c r="D3" s="8" t="s">
        <v>52</v>
      </c>
      <c r="E3" s="7" t="s">
        <v>53</v>
      </c>
      <c r="F3" s="8" t="s">
        <v>54</v>
      </c>
      <c r="G3" s="9">
        <v>81.2</v>
      </c>
      <c r="H3" s="10"/>
      <c r="I3" s="9">
        <v>81.2</v>
      </c>
      <c r="J3" s="9" t="s">
        <v>55</v>
      </c>
    </row>
    <row r="4" ht="17.25" customHeight="1" spans="1:10">
      <c r="A4" s="5">
        <v>2</v>
      </c>
      <c r="B4" s="6" t="s">
        <v>56</v>
      </c>
      <c r="C4" s="7" t="s">
        <v>57</v>
      </c>
      <c r="D4" s="8" t="s">
        <v>58</v>
      </c>
      <c r="E4" s="7" t="s">
        <v>53</v>
      </c>
      <c r="F4" s="8" t="s">
        <v>54</v>
      </c>
      <c r="G4" s="9">
        <v>87.5</v>
      </c>
      <c r="H4" s="10">
        <v>1</v>
      </c>
      <c r="I4" s="9">
        <v>88.5</v>
      </c>
      <c r="J4" s="9" t="s">
        <v>55</v>
      </c>
    </row>
    <row r="5" ht="17.25" customHeight="1" spans="1:10">
      <c r="A5" s="5">
        <v>3</v>
      </c>
      <c r="B5" s="6" t="s">
        <v>59</v>
      </c>
      <c r="C5" s="7" t="s">
        <v>60</v>
      </c>
      <c r="D5" s="8" t="s">
        <v>61</v>
      </c>
      <c r="E5" s="7" t="s">
        <v>53</v>
      </c>
      <c r="F5" s="8" t="s">
        <v>54</v>
      </c>
      <c r="G5" s="9">
        <v>95.6</v>
      </c>
      <c r="H5" s="10"/>
      <c r="I5" s="9">
        <v>95.6</v>
      </c>
      <c r="J5" s="9" t="s">
        <v>55</v>
      </c>
    </row>
    <row r="6" ht="17.25" customHeight="1" spans="1:10">
      <c r="A6" s="5">
        <v>4</v>
      </c>
      <c r="B6" s="6" t="s">
        <v>62</v>
      </c>
      <c r="C6" s="7" t="s">
        <v>63</v>
      </c>
      <c r="D6" s="8" t="s">
        <v>64</v>
      </c>
      <c r="E6" s="7" t="s">
        <v>53</v>
      </c>
      <c r="F6" s="8" t="s">
        <v>65</v>
      </c>
      <c r="G6" s="9">
        <v>105.7</v>
      </c>
      <c r="H6" s="10"/>
      <c r="I6" s="9">
        <f>G6+H6</f>
        <v>105.7</v>
      </c>
      <c r="J6" s="4"/>
    </row>
    <row r="7" ht="17.25" customHeight="1" spans="1:10">
      <c r="A7" s="5">
        <v>5</v>
      </c>
      <c r="B7" s="6" t="s">
        <v>66</v>
      </c>
      <c r="C7" s="7" t="s">
        <v>67</v>
      </c>
      <c r="D7" s="8" t="s">
        <v>68</v>
      </c>
      <c r="E7" s="7" t="s">
        <v>53</v>
      </c>
      <c r="F7" s="8" t="s">
        <v>65</v>
      </c>
      <c r="G7" s="9">
        <v>94.9</v>
      </c>
      <c r="H7" s="10">
        <v>1</v>
      </c>
      <c r="I7" s="9">
        <f>G7+H7</f>
        <v>95.9</v>
      </c>
      <c r="J7" s="4"/>
    </row>
    <row r="8" ht="17.25" customHeight="1" spans="1:10">
      <c r="A8" s="5">
        <v>6</v>
      </c>
      <c r="B8" s="6" t="s">
        <v>69</v>
      </c>
      <c r="C8" s="7" t="s">
        <v>70</v>
      </c>
      <c r="D8" s="8" t="s">
        <v>71</v>
      </c>
      <c r="E8" s="7" t="s">
        <v>53</v>
      </c>
      <c r="F8" s="8" t="s">
        <v>65</v>
      </c>
      <c r="G8" s="9">
        <v>92.5</v>
      </c>
      <c r="H8" s="10"/>
      <c r="I8" s="9">
        <f>G8+H8</f>
        <v>92.5</v>
      </c>
      <c r="J8" s="4"/>
    </row>
    <row r="9" ht="17.25" customHeight="1" spans="1:10">
      <c r="A9" s="5">
        <v>7</v>
      </c>
      <c r="B9" s="6" t="s">
        <v>72</v>
      </c>
      <c r="C9" s="7" t="s">
        <v>73</v>
      </c>
      <c r="D9" s="8" t="s">
        <v>74</v>
      </c>
      <c r="E9" s="7" t="s">
        <v>53</v>
      </c>
      <c r="F9" s="8" t="s">
        <v>75</v>
      </c>
      <c r="G9" s="9">
        <v>93.9</v>
      </c>
      <c r="H9" s="10">
        <v>1</v>
      </c>
      <c r="I9" s="9">
        <f>G9+H9</f>
        <v>94.9</v>
      </c>
      <c r="J9" s="4"/>
    </row>
    <row r="10" ht="17.25" customHeight="1" spans="1:10">
      <c r="A10" s="5">
        <v>8</v>
      </c>
      <c r="B10" s="6" t="s">
        <v>76</v>
      </c>
      <c r="C10" s="7" t="s">
        <v>77</v>
      </c>
      <c r="D10" s="8" t="s">
        <v>78</v>
      </c>
      <c r="E10" s="7" t="s">
        <v>79</v>
      </c>
      <c r="F10" s="8" t="s">
        <v>54</v>
      </c>
      <c r="G10" s="9">
        <v>104.1</v>
      </c>
      <c r="H10" s="10"/>
      <c r="I10" s="9">
        <v>104.1</v>
      </c>
      <c r="J10" s="9" t="s">
        <v>55</v>
      </c>
    </row>
    <row r="11" ht="17.25" customHeight="1" spans="1:10">
      <c r="A11" s="5">
        <v>9</v>
      </c>
      <c r="B11" s="6" t="s">
        <v>80</v>
      </c>
      <c r="C11" s="7" t="s">
        <v>81</v>
      </c>
      <c r="D11" s="8" t="s">
        <v>82</v>
      </c>
      <c r="E11" s="7" t="s">
        <v>79</v>
      </c>
      <c r="F11" s="8" t="s">
        <v>54</v>
      </c>
      <c r="G11" s="9">
        <v>102</v>
      </c>
      <c r="H11" s="10"/>
      <c r="I11" s="9">
        <v>102</v>
      </c>
      <c r="J11" s="9" t="s">
        <v>55</v>
      </c>
    </row>
    <row r="12" ht="17.25" customHeight="1" spans="1:10">
      <c r="A12" s="5">
        <v>10</v>
      </c>
      <c r="B12" s="6" t="s">
        <v>83</v>
      </c>
      <c r="C12" s="7" t="s">
        <v>84</v>
      </c>
      <c r="D12" s="8" t="s">
        <v>85</v>
      </c>
      <c r="E12" s="7" t="s">
        <v>79</v>
      </c>
      <c r="F12" s="8" t="s">
        <v>54</v>
      </c>
      <c r="G12" s="9">
        <v>90.9</v>
      </c>
      <c r="H12" s="10"/>
      <c r="I12" s="9">
        <v>90.9</v>
      </c>
      <c r="J12" s="9" t="s">
        <v>55</v>
      </c>
    </row>
    <row r="13" ht="17.25" customHeight="1" spans="1:10">
      <c r="A13" s="5">
        <v>11</v>
      </c>
      <c r="B13" s="6" t="s">
        <v>86</v>
      </c>
      <c r="C13" s="7" t="s">
        <v>87</v>
      </c>
      <c r="D13" s="8" t="s">
        <v>88</v>
      </c>
      <c r="E13" s="7" t="s">
        <v>79</v>
      </c>
      <c r="F13" s="8" t="s">
        <v>54</v>
      </c>
      <c r="G13" s="9">
        <v>80.4</v>
      </c>
      <c r="H13" s="10"/>
      <c r="I13" s="9">
        <v>80.4</v>
      </c>
      <c r="J13" s="9" t="s">
        <v>55</v>
      </c>
    </row>
    <row r="14" ht="17.25" customHeight="1" spans="1:10">
      <c r="A14" s="5">
        <v>12</v>
      </c>
      <c r="B14" s="6" t="s">
        <v>89</v>
      </c>
      <c r="C14" s="7" t="s">
        <v>70</v>
      </c>
      <c r="D14" s="8" t="s">
        <v>90</v>
      </c>
      <c r="E14" s="7" t="s">
        <v>79</v>
      </c>
      <c r="F14" s="8" t="s">
        <v>91</v>
      </c>
      <c r="G14" s="9">
        <v>105.1</v>
      </c>
      <c r="H14" s="10"/>
      <c r="I14" s="9">
        <f t="shared" ref="I14:I19" si="0">G14+H14</f>
        <v>105.1</v>
      </c>
      <c r="J14" s="4"/>
    </row>
    <row r="15" ht="17.25" customHeight="1" spans="1:10">
      <c r="A15" s="5">
        <v>13</v>
      </c>
      <c r="B15" s="6" t="s">
        <v>92</v>
      </c>
      <c r="C15" s="7" t="s">
        <v>81</v>
      </c>
      <c r="D15" s="8" t="s">
        <v>93</v>
      </c>
      <c r="E15" s="7" t="s">
        <v>79</v>
      </c>
      <c r="F15" s="8" t="s">
        <v>65</v>
      </c>
      <c r="G15" s="9">
        <v>104.6</v>
      </c>
      <c r="H15" s="10"/>
      <c r="I15" s="9">
        <f t="shared" si="0"/>
        <v>104.6</v>
      </c>
      <c r="J15" s="9" t="s">
        <v>55</v>
      </c>
    </row>
    <row r="16" ht="17.25" customHeight="1" spans="1:10">
      <c r="A16" s="5">
        <v>14</v>
      </c>
      <c r="B16" s="6" t="s">
        <v>94</v>
      </c>
      <c r="C16" s="7" t="s">
        <v>95</v>
      </c>
      <c r="D16" s="8" t="s">
        <v>96</v>
      </c>
      <c r="E16" s="7" t="s">
        <v>79</v>
      </c>
      <c r="F16" s="8" t="s">
        <v>65</v>
      </c>
      <c r="G16" s="9">
        <v>103.3</v>
      </c>
      <c r="H16" s="10"/>
      <c r="I16" s="9">
        <f t="shared" si="0"/>
        <v>103.3</v>
      </c>
      <c r="J16" s="9" t="s">
        <v>55</v>
      </c>
    </row>
    <row r="17" ht="17.25" customHeight="1" spans="1:10">
      <c r="A17" s="5">
        <v>15</v>
      </c>
      <c r="B17" s="6" t="s">
        <v>97</v>
      </c>
      <c r="C17" s="7" t="s">
        <v>98</v>
      </c>
      <c r="D17" s="8" t="s">
        <v>99</v>
      </c>
      <c r="E17" s="7" t="s">
        <v>79</v>
      </c>
      <c r="F17" s="8" t="s">
        <v>65</v>
      </c>
      <c r="G17" s="9">
        <v>103</v>
      </c>
      <c r="H17" s="10"/>
      <c r="I17" s="9">
        <f t="shared" si="0"/>
        <v>103</v>
      </c>
      <c r="J17" s="9" t="s">
        <v>55</v>
      </c>
    </row>
    <row r="18" ht="17.25" customHeight="1" spans="1:10">
      <c r="A18" s="5">
        <v>16</v>
      </c>
      <c r="B18" s="6" t="s">
        <v>100</v>
      </c>
      <c r="C18" s="7" t="s">
        <v>101</v>
      </c>
      <c r="D18" s="8" t="s">
        <v>102</v>
      </c>
      <c r="E18" s="7" t="s">
        <v>79</v>
      </c>
      <c r="F18" s="8" t="s">
        <v>65</v>
      </c>
      <c r="G18" s="9">
        <v>101.3</v>
      </c>
      <c r="H18" s="10"/>
      <c r="I18" s="9">
        <f t="shared" si="0"/>
        <v>101.3</v>
      </c>
      <c r="J18" s="9" t="s">
        <v>55</v>
      </c>
    </row>
    <row r="19" ht="17.25" customHeight="1" spans="1:10">
      <c r="A19" s="5">
        <v>17</v>
      </c>
      <c r="B19" s="6" t="s">
        <v>103</v>
      </c>
      <c r="C19" s="7" t="s">
        <v>84</v>
      </c>
      <c r="D19" s="8" t="s">
        <v>104</v>
      </c>
      <c r="E19" s="7" t="s">
        <v>79</v>
      </c>
      <c r="F19" s="8" t="s">
        <v>105</v>
      </c>
      <c r="G19" s="9">
        <v>91.6</v>
      </c>
      <c r="H19" s="10"/>
      <c r="I19" s="9">
        <f t="shared" si="0"/>
        <v>91.6</v>
      </c>
      <c r="J19" s="4"/>
    </row>
    <row r="20" ht="17.25" customHeight="1" spans="1:10">
      <c r="A20" s="5">
        <v>18</v>
      </c>
      <c r="B20" s="6" t="s">
        <v>106</v>
      </c>
      <c r="C20" s="7" t="s">
        <v>107</v>
      </c>
      <c r="D20" s="8" t="s">
        <v>108</v>
      </c>
      <c r="E20" s="7" t="s">
        <v>25</v>
      </c>
      <c r="F20" s="8" t="s">
        <v>54</v>
      </c>
      <c r="G20" s="9">
        <v>103.9</v>
      </c>
      <c r="H20" s="10"/>
      <c r="I20" s="9">
        <v>103.9</v>
      </c>
      <c r="J20" s="9" t="s">
        <v>55</v>
      </c>
    </row>
    <row r="21" ht="17.25" customHeight="1" spans="1:10">
      <c r="A21" s="5">
        <v>19</v>
      </c>
      <c r="B21" s="6" t="s">
        <v>109</v>
      </c>
      <c r="C21" s="7" t="s">
        <v>70</v>
      </c>
      <c r="D21" s="8" t="s">
        <v>110</v>
      </c>
      <c r="E21" s="7" t="s">
        <v>25</v>
      </c>
      <c r="F21" s="8" t="s">
        <v>54</v>
      </c>
      <c r="G21" s="9">
        <v>85.9</v>
      </c>
      <c r="H21" s="10"/>
      <c r="I21" s="9">
        <v>85.9</v>
      </c>
      <c r="J21" s="9" t="s">
        <v>55</v>
      </c>
    </row>
    <row r="22" ht="17.25" customHeight="1" spans="1:10">
      <c r="A22" s="5">
        <v>20</v>
      </c>
      <c r="B22" s="6" t="s">
        <v>111</v>
      </c>
      <c r="C22" s="7" t="s">
        <v>112</v>
      </c>
      <c r="D22" s="8" t="s">
        <v>113</v>
      </c>
      <c r="E22" s="7" t="s">
        <v>25</v>
      </c>
      <c r="F22" s="8" t="s">
        <v>54</v>
      </c>
      <c r="G22" s="9">
        <v>76.9</v>
      </c>
      <c r="H22" s="10"/>
      <c r="I22" s="9">
        <v>76.9</v>
      </c>
      <c r="J22" s="9" t="s">
        <v>55</v>
      </c>
    </row>
    <row r="23" ht="17.25" customHeight="1" spans="1:10">
      <c r="A23" s="5">
        <v>21</v>
      </c>
      <c r="B23" s="6" t="s">
        <v>114</v>
      </c>
      <c r="C23" s="7" t="s">
        <v>115</v>
      </c>
      <c r="D23" s="8" t="s">
        <v>116</v>
      </c>
      <c r="E23" s="7" t="s">
        <v>25</v>
      </c>
      <c r="F23" s="8" t="s">
        <v>54</v>
      </c>
      <c r="G23" s="9">
        <v>61.6</v>
      </c>
      <c r="H23" s="10"/>
      <c r="I23" s="9">
        <v>61.6</v>
      </c>
      <c r="J23" s="9" t="s">
        <v>55</v>
      </c>
    </row>
    <row r="24" ht="17.25" customHeight="1" spans="1:10">
      <c r="A24" s="5">
        <v>22</v>
      </c>
      <c r="B24" s="6" t="s">
        <v>117</v>
      </c>
      <c r="C24" s="7" t="s">
        <v>118</v>
      </c>
      <c r="D24" s="8" t="s">
        <v>119</v>
      </c>
      <c r="E24" s="7" t="s">
        <v>25</v>
      </c>
      <c r="F24" s="8" t="s">
        <v>91</v>
      </c>
      <c r="G24" s="9">
        <v>100.1</v>
      </c>
      <c r="H24" s="10">
        <v>1</v>
      </c>
      <c r="I24" s="9">
        <v>101.1</v>
      </c>
      <c r="J24" s="4"/>
    </row>
    <row r="25" ht="17.25" customHeight="1" spans="1:10">
      <c r="A25" s="5">
        <v>23</v>
      </c>
      <c r="B25" s="6" t="s">
        <v>120</v>
      </c>
      <c r="C25" s="7" t="s">
        <v>121</v>
      </c>
      <c r="D25" s="8" t="s">
        <v>122</v>
      </c>
      <c r="E25" s="7" t="s">
        <v>25</v>
      </c>
      <c r="F25" s="8" t="s">
        <v>91</v>
      </c>
      <c r="G25" s="9">
        <v>93.2</v>
      </c>
      <c r="H25" s="10"/>
      <c r="I25" s="9">
        <v>93.2</v>
      </c>
      <c r="J25" s="4"/>
    </row>
    <row r="26" ht="17.25" customHeight="1" spans="1:10">
      <c r="A26" s="5">
        <v>24</v>
      </c>
      <c r="B26" s="6" t="s">
        <v>123</v>
      </c>
      <c r="C26" s="7" t="s">
        <v>124</v>
      </c>
      <c r="D26" s="8" t="s">
        <v>125</v>
      </c>
      <c r="E26" s="7" t="s">
        <v>25</v>
      </c>
      <c r="F26" s="8" t="s">
        <v>91</v>
      </c>
      <c r="G26" s="9">
        <v>92.5</v>
      </c>
      <c r="H26" s="10"/>
      <c r="I26" s="9">
        <v>92.5</v>
      </c>
      <c r="J26" s="4"/>
    </row>
    <row r="27" ht="17.25" customHeight="1" spans="1:10">
      <c r="A27" s="5">
        <v>25</v>
      </c>
      <c r="B27" s="6" t="s">
        <v>126</v>
      </c>
      <c r="C27" s="7" t="s">
        <v>127</v>
      </c>
      <c r="D27" s="8" t="s">
        <v>128</v>
      </c>
      <c r="E27" s="7" t="s">
        <v>25</v>
      </c>
      <c r="F27" s="8" t="s">
        <v>65</v>
      </c>
      <c r="G27" s="9">
        <v>103.2</v>
      </c>
      <c r="H27" s="10"/>
      <c r="I27" s="9">
        <v>103.2</v>
      </c>
      <c r="J27" s="4"/>
    </row>
    <row r="28" ht="17.25" customHeight="1" spans="1:10">
      <c r="A28" s="5">
        <v>26</v>
      </c>
      <c r="B28" s="6" t="s">
        <v>129</v>
      </c>
      <c r="C28" s="7" t="s">
        <v>130</v>
      </c>
      <c r="D28" s="8" t="s">
        <v>131</v>
      </c>
      <c r="E28" s="7" t="s">
        <v>25</v>
      </c>
      <c r="F28" s="8" t="s">
        <v>65</v>
      </c>
      <c r="G28" s="9">
        <v>101.8</v>
      </c>
      <c r="H28" s="10"/>
      <c r="I28" s="9">
        <v>101.8</v>
      </c>
      <c r="J28" s="4"/>
    </row>
    <row r="29" ht="17.25" customHeight="1" spans="1:10">
      <c r="A29" s="5">
        <v>27</v>
      </c>
      <c r="B29" s="6" t="s">
        <v>132</v>
      </c>
      <c r="C29" s="7" t="s">
        <v>133</v>
      </c>
      <c r="D29" s="8" t="s">
        <v>134</v>
      </c>
      <c r="E29" s="7" t="s">
        <v>25</v>
      </c>
      <c r="F29" s="8" t="s">
        <v>65</v>
      </c>
      <c r="G29" s="9">
        <v>101.2</v>
      </c>
      <c r="H29" s="10"/>
      <c r="I29" s="9">
        <v>101.2</v>
      </c>
      <c r="J29" s="4"/>
    </row>
    <row r="30" ht="17.25" customHeight="1" spans="1:10">
      <c r="A30" s="5">
        <v>28</v>
      </c>
      <c r="B30" s="6" t="s">
        <v>135</v>
      </c>
      <c r="C30" s="7" t="s">
        <v>127</v>
      </c>
      <c r="D30" s="8" t="s">
        <v>136</v>
      </c>
      <c r="E30" s="7" t="s">
        <v>25</v>
      </c>
      <c r="F30" s="8" t="s">
        <v>65</v>
      </c>
      <c r="G30" s="9">
        <v>100.6</v>
      </c>
      <c r="H30" s="10"/>
      <c r="I30" s="9">
        <v>100.6</v>
      </c>
      <c r="J30" s="4"/>
    </row>
    <row r="31" ht="17.25" customHeight="1" spans="1:10">
      <c r="A31" s="5">
        <v>29</v>
      </c>
      <c r="B31" s="6" t="s">
        <v>137</v>
      </c>
      <c r="C31" s="7" t="s">
        <v>138</v>
      </c>
      <c r="D31" s="8" t="s">
        <v>139</v>
      </c>
      <c r="E31" s="7" t="s">
        <v>25</v>
      </c>
      <c r="F31" s="8" t="s">
        <v>65</v>
      </c>
      <c r="G31" s="9">
        <v>99.5</v>
      </c>
      <c r="H31" s="10">
        <v>1</v>
      </c>
      <c r="I31" s="9">
        <v>100.5</v>
      </c>
      <c r="J31" s="4"/>
    </row>
    <row r="32" ht="17.25" customHeight="1" spans="1:10">
      <c r="A32" s="5">
        <v>30</v>
      </c>
      <c r="B32" s="6" t="s">
        <v>140</v>
      </c>
      <c r="C32" s="7" t="s">
        <v>138</v>
      </c>
      <c r="D32" s="8" t="s">
        <v>141</v>
      </c>
      <c r="E32" s="7" t="s">
        <v>25</v>
      </c>
      <c r="F32" s="8" t="s">
        <v>142</v>
      </c>
      <c r="G32" s="9">
        <v>89</v>
      </c>
      <c r="H32" s="10"/>
      <c r="I32" s="9">
        <v>89</v>
      </c>
      <c r="J32" s="4"/>
    </row>
    <row r="33" ht="17.25" customHeight="1" spans="1:10">
      <c r="A33" s="5">
        <v>31</v>
      </c>
      <c r="B33" s="6" t="s">
        <v>143</v>
      </c>
      <c r="C33" s="7" t="s">
        <v>51</v>
      </c>
      <c r="D33" s="8" t="s">
        <v>144</v>
      </c>
      <c r="E33" s="7" t="s">
        <v>25</v>
      </c>
      <c r="F33" s="8" t="s">
        <v>142</v>
      </c>
      <c r="G33" s="9">
        <v>85.2</v>
      </c>
      <c r="H33" s="10"/>
      <c r="I33" s="9">
        <v>85.2</v>
      </c>
      <c r="J33" s="4"/>
    </row>
    <row r="34" ht="17.25" customHeight="1" spans="1:10">
      <c r="A34" s="5">
        <v>32</v>
      </c>
      <c r="B34" s="6" t="s">
        <v>145</v>
      </c>
      <c r="C34" s="7" t="s">
        <v>146</v>
      </c>
      <c r="D34" s="8" t="s">
        <v>147</v>
      </c>
      <c r="E34" s="7" t="s">
        <v>25</v>
      </c>
      <c r="F34" s="8" t="s">
        <v>75</v>
      </c>
      <c r="G34" s="9">
        <v>96.6</v>
      </c>
      <c r="H34" s="10"/>
      <c r="I34" s="9">
        <f>G34+H34</f>
        <v>96.6</v>
      </c>
      <c r="J34" s="4"/>
    </row>
    <row r="35" ht="17.25" customHeight="1" spans="1:10">
      <c r="A35" s="5">
        <v>33</v>
      </c>
      <c r="B35" s="6" t="s">
        <v>148</v>
      </c>
      <c r="C35" s="7" t="s">
        <v>149</v>
      </c>
      <c r="D35" s="8" t="s">
        <v>150</v>
      </c>
      <c r="E35" s="7" t="s">
        <v>25</v>
      </c>
      <c r="F35" s="8" t="s">
        <v>151</v>
      </c>
      <c r="G35" s="9">
        <v>101.2</v>
      </c>
      <c r="H35" s="10"/>
      <c r="I35" s="9">
        <f>G35+H35</f>
        <v>101.2</v>
      </c>
      <c r="J35" s="9" t="s">
        <v>55</v>
      </c>
    </row>
    <row r="36" ht="17.25" customHeight="1" spans="1:10">
      <c r="A36" s="5">
        <v>34</v>
      </c>
      <c r="B36" s="6" t="s">
        <v>152</v>
      </c>
      <c r="C36" s="7" t="s">
        <v>153</v>
      </c>
      <c r="D36" s="8" t="s">
        <v>154</v>
      </c>
      <c r="E36" s="7" t="s">
        <v>25</v>
      </c>
      <c r="F36" s="8" t="s">
        <v>105</v>
      </c>
      <c r="G36" s="9">
        <v>92.9</v>
      </c>
      <c r="H36" s="10"/>
      <c r="I36" s="9">
        <f>G36+H36</f>
        <v>92.9</v>
      </c>
      <c r="J36" s="4"/>
    </row>
    <row r="37" ht="17.25" customHeight="1" spans="1:10">
      <c r="A37" s="5">
        <v>35</v>
      </c>
      <c r="B37" s="6" t="s">
        <v>155</v>
      </c>
      <c r="C37" s="7" t="s">
        <v>81</v>
      </c>
      <c r="D37" s="8" t="s">
        <v>156</v>
      </c>
      <c r="E37" s="7" t="s">
        <v>157</v>
      </c>
      <c r="F37" s="8" t="s">
        <v>105</v>
      </c>
      <c r="G37" s="9">
        <v>89.5</v>
      </c>
      <c r="H37" s="10"/>
      <c r="I37" s="9">
        <f>G37+H37</f>
        <v>89.5</v>
      </c>
      <c r="J37" s="4"/>
    </row>
    <row r="38" ht="17.25" customHeight="1" spans="1:10">
      <c r="A38" s="5">
        <v>36</v>
      </c>
      <c r="B38" s="6" t="s">
        <v>158</v>
      </c>
      <c r="C38" s="7" t="s">
        <v>81</v>
      </c>
      <c r="D38" s="8" t="s">
        <v>159</v>
      </c>
      <c r="E38" s="7" t="s">
        <v>157</v>
      </c>
      <c r="F38" s="8" t="s">
        <v>151</v>
      </c>
      <c r="G38" s="9">
        <v>83</v>
      </c>
      <c r="H38" s="10"/>
      <c r="I38" s="9">
        <f>G38+H38</f>
        <v>83</v>
      </c>
      <c r="J38" s="4"/>
    </row>
    <row r="39" ht="17.25" customHeight="1" spans="1:10">
      <c r="A39" s="5">
        <v>37</v>
      </c>
      <c r="B39" s="6" t="s">
        <v>160</v>
      </c>
      <c r="C39" s="7" t="s">
        <v>161</v>
      </c>
      <c r="D39" s="8" t="s">
        <v>162</v>
      </c>
      <c r="E39" s="7" t="s">
        <v>163</v>
      </c>
      <c r="F39" s="8" t="s">
        <v>54</v>
      </c>
      <c r="G39" s="9">
        <v>104.8</v>
      </c>
      <c r="H39" s="10"/>
      <c r="I39" s="9">
        <v>104.8</v>
      </c>
      <c r="J39" s="4"/>
    </row>
    <row r="40" ht="17.25" customHeight="1" spans="1:10">
      <c r="A40" s="5">
        <v>38</v>
      </c>
      <c r="B40" s="6" t="s">
        <v>164</v>
      </c>
      <c r="C40" s="7" t="s">
        <v>115</v>
      </c>
      <c r="D40" s="8" t="s">
        <v>165</v>
      </c>
      <c r="E40" s="7" t="s">
        <v>163</v>
      </c>
      <c r="F40" s="8" t="s">
        <v>54</v>
      </c>
      <c r="G40" s="9">
        <v>77.3</v>
      </c>
      <c r="H40" s="10"/>
      <c r="I40" s="9">
        <v>77.3</v>
      </c>
      <c r="J40" s="4"/>
    </row>
    <row r="41" ht="17.25" customHeight="1" spans="1:10">
      <c r="A41" s="5">
        <v>39</v>
      </c>
      <c r="B41" s="6" t="s">
        <v>166</v>
      </c>
      <c r="C41" s="7" t="s">
        <v>167</v>
      </c>
      <c r="D41" s="8" t="s">
        <v>168</v>
      </c>
      <c r="E41" s="7" t="s">
        <v>163</v>
      </c>
      <c r="F41" s="8" t="s">
        <v>54</v>
      </c>
      <c r="G41" s="9">
        <v>71.5</v>
      </c>
      <c r="H41" s="10"/>
      <c r="I41" s="9">
        <v>71.5</v>
      </c>
      <c r="J41" s="4"/>
    </row>
    <row r="42" ht="17.25" customHeight="1" spans="1:10">
      <c r="A42" s="5">
        <v>40</v>
      </c>
      <c r="B42" s="6" t="s">
        <v>169</v>
      </c>
      <c r="C42" s="7" t="s">
        <v>84</v>
      </c>
      <c r="D42" s="8" t="s">
        <v>170</v>
      </c>
      <c r="E42" s="7" t="s">
        <v>163</v>
      </c>
      <c r="F42" s="8" t="s">
        <v>91</v>
      </c>
      <c r="G42" s="9">
        <v>106.8</v>
      </c>
      <c r="H42" s="10"/>
      <c r="I42" s="9">
        <v>106.8</v>
      </c>
      <c r="J42" s="4"/>
    </row>
    <row r="43" ht="17.25" customHeight="1" spans="1:10">
      <c r="A43" s="5">
        <v>41</v>
      </c>
      <c r="B43" s="6" t="s">
        <v>171</v>
      </c>
      <c r="C43" s="7" t="s">
        <v>146</v>
      </c>
      <c r="D43" s="8" t="s">
        <v>172</v>
      </c>
      <c r="E43" s="7" t="s">
        <v>163</v>
      </c>
      <c r="F43" s="8" t="s">
        <v>91</v>
      </c>
      <c r="G43" s="9">
        <v>97.5</v>
      </c>
      <c r="H43" s="10">
        <v>1</v>
      </c>
      <c r="I43" s="9">
        <v>98.5</v>
      </c>
      <c r="J43" s="4"/>
    </row>
    <row r="44" ht="17.25" customHeight="1" spans="1:10">
      <c r="A44" s="5">
        <v>42</v>
      </c>
      <c r="B44" s="6" t="s">
        <v>173</v>
      </c>
      <c r="C44" s="7" t="s">
        <v>174</v>
      </c>
      <c r="D44" s="8" t="s">
        <v>175</v>
      </c>
      <c r="E44" s="7" t="s">
        <v>163</v>
      </c>
      <c r="F44" s="8" t="s">
        <v>65</v>
      </c>
      <c r="G44" s="9">
        <v>101.4</v>
      </c>
      <c r="H44" s="10">
        <v>1</v>
      </c>
      <c r="I44" s="9">
        <f>G44+H44</f>
        <v>102.4</v>
      </c>
      <c r="J44" s="9" t="s">
        <v>55</v>
      </c>
    </row>
    <row r="45" ht="17.25" customHeight="1" spans="1:10">
      <c r="A45" s="5">
        <v>43</v>
      </c>
      <c r="B45" s="6" t="s">
        <v>176</v>
      </c>
      <c r="C45" s="7" t="s">
        <v>133</v>
      </c>
      <c r="D45" s="8" t="s">
        <v>177</v>
      </c>
      <c r="E45" s="7" t="s">
        <v>163</v>
      </c>
      <c r="F45" s="8" t="s">
        <v>65</v>
      </c>
      <c r="G45" s="9">
        <v>101.8</v>
      </c>
      <c r="H45" s="10"/>
      <c r="I45" s="9">
        <f>G45+H45</f>
        <v>101.8</v>
      </c>
      <c r="J45" s="9" t="s">
        <v>55</v>
      </c>
    </row>
    <row r="46" ht="17.25" customHeight="1" spans="1:10">
      <c r="A46" s="5">
        <v>44</v>
      </c>
      <c r="B46" s="6" t="s">
        <v>178</v>
      </c>
      <c r="C46" s="7" t="s">
        <v>174</v>
      </c>
      <c r="D46" s="8" t="s">
        <v>179</v>
      </c>
      <c r="E46" s="7" t="s">
        <v>163</v>
      </c>
      <c r="F46" s="8" t="s">
        <v>65</v>
      </c>
      <c r="G46" s="9">
        <v>99.5</v>
      </c>
      <c r="H46" s="10"/>
      <c r="I46" s="9">
        <f>G46+H46</f>
        <v>99.5</v>
      </c>
      <c r="J46" s="9" t="s">
        <v>55</v>
      </c>
    </row>
    <row r="47" ht="17.25" customHeight="1" spans="1:10">
      <c r="A47" s="5">
        <v>45</v>
      </c>
      <c r="B47" s="6" t="s">
        <v>180</v>
      </c>
      <c r="C47" s="7" t="s">
        <v>51</v>
      </c>
      <c r="D47" s="8" t="s">
        <v>181</v>
      </c>
      <c r="E47" s="7" t="s">
        <v>163</v>
      </c>
      <c r="F47" s="8" t="s">
        <v>105</v>
      </c>
      <c r="G47" s="9">
        <v>81</v>
      </c>
      <c r="H47" s="10"/>
      <c r="I47" s="9">
        <f>G47+H47</f>
        <v>81</v>
      </c>
      <c r="J47" s="4"/>
    </row>
    <row r="48" ht="17.25" customHeight="1" spans="1:10">
      <c r="A48" s="5">
        <v>46</v>
      </c>
      <c r="B48" s="6" t="s">
        <v>182</v>
      </c>
      <c r="C48" s="7" t="s">
        <v>130</v>
      </c>
      <c r="D48" s="8" t="s">
        <v>183</v>
      </c>
      <c r="E48" s="7" t="s">
        <v>184</v>
      </c>
      <c r="F48" s="8" t="s">
        <v>185</v>
      </c>
      <c r="G48" s="9">
        <v>106.2</v>
      </c>
      <c r="H48" s="10"/>
      <c r="I48" s="9">
        <v>106.2</v>
      </c>
      <c r="J48" s="9" t="s">
        <v>55</v>
      </c>
    </row>
    <row r="49" ht="17.25" customHeight="1" spans="1:10">
      <c r="A49" s="5">
        <v>47</v>
      </c>
      <c r="B49" s="6" t="s">
        <v>186</v>
      </c>
      <c r="C49" s="7" t="s">
        <v>187</v>
      </c>
      <c r="D49" s="8" t="s">
        <v>188</v>
      </c>
      <c r="E49" s="7" t="s">
        <v>184</v>
      </c>
      <c r="F49" s="8" t="s">
        <v>185</v>
      </c>
      <c r="G49" s="9">
        <v>104.7</v>
      </c>
      <c r="H49" s="10">
        <v>1</v>
      </c>
      <c r="I49" s="9">
        <v>105.7</v>
      </c>
      <c r="J49" s="9" t="s">
        <v>55</v>
      </c>
    </row>
    <row r="50" ht="17.25" customHeight="1" spans="1:10">
      <c r="A50" s="5">
        <v>48</v>
      </c>
      <c r="B50" s="6" t="s">
        <v>189</v>
      </c>
      <c r="C50" s="7" t="s">
        <v>190</v>
      </c>
      <c r="D50" s="8" t="s">
        <v>191</v>
      </c>
      <c r="E50" s="7" t="s">
        <v>184</v>
      </c>
      <c r="F50" s="8" t="s">
        <v>185</v>
      </c>
      <c r="G50" s="9">
        <v>104</v>
      </c>
      <c r="H50" s="10"/>
      <c r="I50" s="9">
        <v>104</v>
      </c>
      <c r="J50" s="9" t="s">
        <v>55</v>
      </c>
    </row>
    <row r="51" ht="17.25" customHeight="1" spans="1:10">
      <c r="A51" s="5">
        <v>49</v>
      </c>
      <c r="B51" s="6" t="s">
        <v>192</v>
      </c>
      <c r="C51" s="7" t="s">
        <v>149</v>
      </c>
      <c r="D51" s="8" t="s">
        <v>193</v>
      </c>
      <c r="E51" s="7" t="s">
        <v>184</v>
      </c>
      <c r="F51" s="8" t="s">
        <v>185</v>
      </c>
      <c r="G51" s="9">
        <v>102.4</v>
      </c>
      <c r="H51" s="10">
        <v>1</v>
      </c>
      <c r="I51" s="9">
        <v>103.4</v>
      </c>
      <c r="J51" s="9" t="s">
        <v>55</v>
      </c>
    </row>
    <row r="52" ht="17.25" customHeight="1" spans="1:10">
      <c r="A52" s="5">
        <v>50</v>
      </c>
      <c r="B52" s="6" t="s">
        <v>194</v>
      </c>
      <c r="C52" s="7" t="s">
        <v>101</v>
      </c>
      <c r="D52" s="8" t="s">
        <v>195</v>
      </c>
      <c r="E52" s="7" t="s">
        <v>184</v>
      </c>
      <c r="F52" s="8" t="s">
        <v>185</v>
      </c>
      <c r="G52" s="9">
        <v>101.5</v>
      </c>
      <c r="H52" s="10"/>
      <c r="I52" s="9">
        <v>101.5</v>
      </c>
      <c r="J52" s="9" t="s">
        <v>55</v>
      </c>
    </row>
    <row r="53" ht="17.25" customHeight="1" spans="1:10">
      <c r="A53" s="5">
        <v>51</v>
      </c>
      <c r="B53" s="6" t="s">
        <v>196</v>
      </c>
      <c r="C53" s="7" t="s">
        <v>197</v>
      </c>
      <c r="D53" s="8" t="s">
        <v>198</v>
      </c>
      <c r="E53" s="7" t="s">
        <v>184</v>
      </c>
      <c r="F53" s="8" t="s">
        <v>185</v>
      </c>
      <c r="G53" s="9">
        <v>101.3</v>
      </c>
      <c r="H53" s="10"/>
      <c r="I53" s="9">
        <v>101.3</v>
      </c>
      <c r="J53" s="9" t="s">
        <v>55</v>
      </c>
    </row>
    <row r="54" ht="17.25" customHeight="1" spans="1:10">
      <c r="A54" s="5">
        <v>52</v>
      </c>
      <c r="B54" s="6" t="s">
        <v>199</v>
      </c>
      <c r="C54" s="7" t="s">
        <v>101</v>
      </c>
      <c r="D54" s="8" t="s">
        <v>200</v>
      </c>
      <c r="E54" s="7" t="s">
        <v>184</v>
      </c>
      <c r="F54" s="8" t="s">
        <v>185</v>
      </c>
      <c r="G54" s="9">
        <v>101.1</v>
      </c>
      <c r="H54" s="10"/>
      <c r="I54" s="9">
        <v>101.1</v>
      </c>
      <c r="J54" s="9" t="s">
        <v>55</v>
      </c>
    </row>
    <row r="55" ht="17.25" customHeight="1" spans="1:10">
      <c r="A55" s="5">
        <v>53</v>
      </c>
      <c r="B55" s="6" t="s">
        <v>201</v>
      </c>
      <c r="C55" s="7" t="s">
        <v>202</v>
      </c>
      <c r="D55" s="8" t="s">
        <v>203</v>
      </c>
      <c r="E55" s="7" t="s">
        <v>184</v>
      </c>
      <c r="F55" s="8" t="s">
        <v>204</v>
      </c>
      <c r="G55" s="9">
        <v>108.5</v>
      </c>
      <c r="H55" s="10"/>
      <c r="I55" s="9">
        <v>108.5</v>
      </c>
      <c r="J55" s="9" t="s">
        <v>55</v>
      </c>
    </row>
    <row r="56" ht="17.25" customHeight="1" spans="1:10">
      <c r="A56" s="5">
        <v>54</v>
      </c>
      <c r="B56" s="6" t="s">
        <v>205</v>
      </c>
      <c r="C56" s="7" t="s">
        <v>206</v>
      </c>
      <c r="D56" s="8" t="s">
        <v>207</v>
      </c>
      <c r="E56" s="7" t="s">
        <v>184</v>
      </c>
      <c r="F56" s="8" t="s">
        <v>204</v>
      </c>
      <c r="G56" s="9">
        <v>106.6</v>
      </c>
      <c r="H56" s="10"/>
      <c r="I56" s="9">
        <v>106.6</v>
      </c>
      <c r="J56" s="9" t="s">
        <v>55</v>
      </c>
    </row>
    <row r="57" ht="17.25" customHeight="1" spans="1:10">
      <c r="A57" s="5">
        <v>55</v>
      </c>
      <c r="B57" s="6" t="s">
        <v>208</v>
      </c>
      <c r="C57" s="7" t="s">
        <v>187</v>
      </c>
      <c r="D57" s="8" t="s">
        <v>209</v>
      </c>
      <c r="E57" s="7" t="s">
        <v>184</v>
      </c>
      <c r="F57" s="8" t="s">
        <v>204</v>
      </c>
      <c r="G57" s="9">
        <v>102.6</v>
      </c>
      <c r="H57" s="10"/>
      <c r="I57" s="9">
        <v>102.6</v>
      </c>
      <c r="J57" s="9" t="s">
        <v>55</v>
      </c>
    </row>
    <row r="58" ht="17.25" customHeight="1" spans="1:10">
      <c r="A58" s="5">
        <v>56</v>
      </c>
      <c r="B58" s="6" t="s">
        <v>210</v>
      </c>
      <c r="C58" s="7" t="s">
        <v>211</v>
      </c>
      <c r="D58" s="8" t="s">
        <v>212</v>
      </c>
      <c r="E58" s="7" t="s">
        <v>184</v>
      </c>
      <c r="F58" s="8" t="s">
        <v>204</v>
      </c>
      <c r="G58" s="9">
        <v>100</v>
      </c>
      <c r="H58" s="10"/>
      <c r="I58" s="9">
        <v>100</v>
      </c>
      <c r="J58" s="9" t="s">
        <v>55</v>
      </c>
    </row>
    <row r="59" ht="17.25" customHeight="1" spans="1:10">
      <c r="A59" s="5">
        <v>57</v>
      </c>
      <c r="B59" s="6" t="s">
        <v>213</v>
      </c>
      <c r="C59" s="7" t="s">
        <v>214</v>
      </c>
      <c r="D59" s="8" t="s">
        <v>215</v>
      </c>
      <c r="E59" s="7" t="s">
        <v>184</v>
      </c>
      <c r="F59" s="8" t="s">
        <v>204</v>
      </c>
      <c r="G59" s="9">
        <v>99</v>
      </c>
      <c r="H59" s="10"/>
      <c r="I59" s="9">
        <v>99</v>
      </c>
      <c r="J59" s="9" t="s">
        <v>55</v>
      </c>
    </row>
    <row r="60" ht="17.25" customHeight="1" spans="1:10">
      <c r="A60" s="5">
        <v>58</v>
      </c>
      <c r="B60" s="6" t="s">
        <v>216</v>
      </c>
      <c r="C60" s="7" t="s">
        <v>217</v>
      </c>
      <c r="D60" s="8" t="s">
        <v>218</v>
      </c>
      <c r="E60" s="7" t="s">
        <v>184</v>
      </c>
      <c r="F60" s="8" t="s">
        <v>204</v>
      </c>
      <c r="G60" s="9">
        <v>98.9</v>
      </c>
      <c r="H60" s="10"/>
      <c r="I60" s="9">
        <v>98.9</v>
      </c>
      <c r="J60" s="9" t="s">
        <v>55</v>
      </c>
    </row>
    <row r="61" ht="17.25" customHeight="1" spans="1:10">
      <c r="A61" s="5">
        <v>59</v>
      </c>
      <c r="B61" s="6" t="s">
        <v>219</v>
      </c>
      <c r="C61" s="7" t="s">
        <v>67</v>
      </c>
      <c r="D61" s="8" t="s">
        <v>220</v>
      </c>
      <c r="E61" s="7" t="s">
        <v>184</v>
      </c>
      <c r="F61" s="8" t="s">
        <v>204</v>
      </c>
      <c r="G61" s="9">
        <v>98.6</v>
      </c>
      <c r="H61" s="10"/>
      <c r="I61" s="9">
        <v>98.6</v>
      </c>
      <c r="J61" s="9" t="s">
        <v>55</v>
      </c>
    </row>
    <row r="62" ht="17.25" customHeight="1" spans="1:10">
      <c r="A62" s="5">
        <v>60</v>
      </c>
      <c r="B62" s="6" t="s">
        <v>221</v>
      </c>
      <c r="C62" s="7" t="s">
        <v>222</v>
      </c>
      <c r="D62" s="8" t="s">
        <v>223</v>
      </c>
      <c r="E62" s="7" t="s">
        <v>184</v>
      </c>
      <c r="F62" s="8" t="s">
        <v>204</v>
      </c>
      <c r="G62" s="9">
        <v>97.7</v>
      </c>
      <c r="H62" s="10"/>
      <c r="I62" s="9">
        <v>97.7</v>
      </c>
      <c r="J62" s="9" t="s">
        <v>55</v>
      </c>
    </row>
    <row r="63" ht="17.25" customHeight="1" spans="1:10">
      <c r="A63" s="5">
        <v>61</v>
      </c>
      <c r="B63" s="6" t="s">
        <v>224</v>
      </c>
      <c r="C63" s="7" t="s">
        <v>225</v>
      </c>
      <c r="D63" s="8" t="s">
        <v>226</v>
      </c>
      <c r="E63" s="7" t="s">
        <v>184</v>
      </c>
      <c r="F63" s="8" t="s">
        <v>204</v>
      </c>
      <c r="G63" s="9">
        <v>97.2</v>
      </c>
      <c r="H63" s="10"/>
      <c r="I63" s="9">
        <v>97.2</v>
      </c>
      <c r="J63" s="9" t="s">
        <v>55</v>
      </c>
    </row>
    <row r="64" ht="17.25" customHeight="1" spans="1:10">
      <c r="A64" s="5">
        <v>62</v>
      </c>
      <c r="B64" s="6" t="s">
        <v>227</v>
      </c>
      <c r="C64" s="7" t="s">
        <v>187</v>
      </c>
      <c r="D64" s="8" t="s">
        <v>228</v>
      </c>
      <c r="E64" s="7" t="s">
        <v>184</v>
      </c>
      <c r="F64" s="8" t="s">
        <v>229</v>
      </c>
      <c r="G64" s="9">
        <v>98.3</v>
      </c>
      <c r="H64" s="10"/>
      <c r="I64" s="9">
        <v>98.3</v>
      </c>
      <c r="J64" s="9" t="s">
        <v>55</v>
      </c>
    </row>
    <row r="65" ht="17.25" customHeight="1" spans="1:10">
      <c r="A65" s="5">
        <v>63</v>
      </c>
      <c r="B65" s="6" t="s">
        <v>230</v>
      </c>
      <c r="C65" s="7" t="s">
        <v>231</v>
      </c>
      <c r="D65" s="8" t="s">
        <v>232</v>
      </c>
      <c r="E65" s="7" t="s">
        <v>184</v>
      </c>
      <c r="F65" s="8" t="s">
        <v>229</v>
      </c>
      <c r="G65" s="9">
        <v>85.9</v>
      </c>
      <c r="H65" s="10"/>
      <c r="I65" s="9">
        <v>85.9</v>
      </c>
      <c r="J65" s="9" t="s">
        <v>55</v>
      </c>
    </row>
    <row r="66" ht="17.25" customHeight="1" spans="1:10">
      <c r="A66" s="5">
        <v>64</v>
      </c>
      <c r="B66" s="6" t="s">
        <v>233</v>
      </c>
      <c r="C66" s="7" t="s">
        <v>234</v>
      </c>
      <c r="D66" s="8" t="s">
        <v>235</v>
      </c>
      <c r="E66" s="7" t="s">
        <v>184</v>
      </c>
      <c r="F66" s="8" t="s">
        <v>236</v>
      </c>
      <c r="G66" s="9">
        <v>101.2</v>
      </c>
      <c r="H66" s="10"/>
      <c r="I66" s="9">
        <f>G66+H66</f>
        <v>101.2</v>
      </c>
      <c r="J66" s="4"/>
    </row>
    <row r="67" ht="17.25" customHeight="1" spans="1:10">
      <c r="A67" s="5">
        <v>65</v>
      </c>
      <c r="B67" s="6" t="s">
        <v>237</v>
      </c>
      <c r="C67" s="7" t="s">
        <v>238</v>
      </c>
      <c r="D67" s="8" t="s">
        <v>128</v>
      </c>
      <c r="E67" s="7" t="s">
        <v>239</v>
      </c>
      <c r="F67" s="8" t="s">
        <v>240</v>
      </c>
      <c r="G67" s="9">
        <v>96.6</v>
      </c>
      <c r="H67" s="10"/>
      <c r="I67" s="9">
        <f>G67+H67</f>
        <v>96.6</v>
      </c>
      <c r="J67" s="4"/>
    </row>
    <row r="68" ht="17.25" customHeight="1" spans="1:10">
      <c r="A68" s="5">
        <v>66</v>
      </c>
      <c r="B68" s="6" t="s">
        <v>241</v>
      </c>
      <c r="C68" s="7" t="s">
        <v>217</v>
      </c>
      <c r="D68" s="8" t="s">
        <v>242</v>
      </c>
      <c r="E68" s="7" t="s">
        <v>243</v>
      </c>
      <c r="F68" s="8" t="s">
        <v>185</v>
      </c>
      <c r="G68" s="9">
        <v>95.9</v>
      </c>
      <c r="H68" s="10"/>
      <c r="I68" s="9">
        <v>95.9</v>
      </c>
      <c r="J68" s="4"/>
    </row>
    <row r="69" ht="17.25" customHeight="1" spans="1:10">
      <c r="A69" s="5">
        <v>67</v>
      </c>
      <c r="B69" s="6" t="s">
        <v>244</v>
      </c>
      <c r="C69" s="7" t="s">
        <v>245</v>
      </c>
      <c r="D69" s="8" t="s">
        <v>246</v>
      </c>
      <c r="E69" s="7" t="s">
        <v>243</v>
      </c>
      <c r="F69" s="8" t="s">
        <v>185</v>
      </c>
      <c r="G69" s="9">
        <v>90.8</v>
      </c>
      <c r="H69" s="10"/>
      <c r="I69" s="9">
        <v>90.8</v>
      </c>
      <c r="J69" s="4"/>
    </row>
    <row r="70" ht="17.25" customHeight="1" spans="1:10">
      <c r="A70" s="5">
        <v>68</v>
      </c>
      <c r="B70" s="6" t="s">
        <v>247</v>
      </c>
      <c r="C70" s="7" t="s">
        <v>248</v>
      </c>
      <c r="D70" s="8" t="s">
        <v>249</v>
      </c>
      <c r="E70" s="7" t="s">
        <v>243</v>
      </c>
      <c r="F70" s="8" t="s">
        <v>185</v>
      </c>
      <c r="G70" s="9">
        <v>90.7</v>
      </c>
      <c r="H70" s="10"/>
      <c r="I70" s="9">
        <v>90.7</v>
      </c>
      <c r="J70" s="4"/>
    </row>
    <row r="71" ht="17.25" customHeight="1" spans="1:10">
      <c r="A71" s="5">
        <v>69</v>
      </c>
      <c r="B71" s="6" t="s">
        <v>250</v>
      </c>
      <c r="C71" s="7" t="s">
        <v>251</v>
      </c>
      <c r="D71" s="8" t="s">
        <v>252</v>
      </c>
      <c r="E71" s="7" t="s">
        <v>243</v>
      </c>
      <c r="F71" s="8" t="s">
        <v>204</v>
      </c>
      <c r="G71" s="9">
        <v>101.7</v>
      </c>
      <c r="H71" s="10"/>
      <c r="I71" s="9">
        <v>101.7</v>
      </c>
      <c r="J71" s="4"/>
    </row>
    <row r="72" ht="17.25" customHeight="1" spans="1:10">
      <c r="A72" s="5">
        <v>70</v>
      </c>
      <c r="B72" s="6" t="s">
        <v>253</v>
      </c>
      <c r="C72" s="7" t="s">
        <v>254</v>
      </c>
      <c r="D72" s="8" t="s">
        <v>255</v>
      </c>
      <c r="E72" s="7" t="s">
        <v>243</v>
      </c>
      <c r="F72" s="8" t="s">
        <v>204</v>
      </c>
      <c r="G72" s="9">
        <v>99.7</v>
      </c>
      <c r="H72" s="10"/>
      <c r="I72" s="9">
        <v>99.7</v>
      </c>
      <c r="J72" s="4"/>
    </row>
    <row r="73" ht="17.25" customHeight="1" spans="1:10">
      <c r="A73" s="5">
        <v>71</v>
      </c>
      <c r="B73" s="6" t="s">
        <v>256</v>
      </c>
      <c r="C73" s="7" t="s">
        <v>257</v>
      </c>
      <c r="D73" s="8" t="s">
        <v>258</v>
      </c>
      <c r="E73" s="7" t="s">
        <v>243</v>
      </c>
      <c r="F73" s="8" t="s">
        <v>204</v>
      </c>
      <c r="G73" s="9">
        <v>91</v>
      </c>
      <c r="H73" s="10"/>
      <c r="I73" s="9">
        <v>91</v>
      </c>
      <c r="J73" s="4"/>
    </row>
    <row r="74" ht="17.25" customHeight="1" spans="1:10">
      <c r="A74" s="5">
        <v>72</v>
      </c>
      <c r="B74" s="6" t="s">
        <v>259</v>
      </c>
      <c r="C74" s="7" t="s">
        <v>67</v>
      </c>
      <c r="D74" s="8" t="s">
        <v>260</v>
      </c>
      <c r="E74" s="7" t="s">
        <v>261</v>
      </c>
      <c r="F74" s="8" t="s">
        <v>204</v>
      </c>
      <c r="G74" s="9">
        <v>85.9</v>
      </c>
      <c r="H74" s="10"/>
      <c r="I74" s="9">
        <f>G74+H74</f>
        <v>85.9</v>
      </c>
      <c r="J74" s="4"/>
    </row>
    <row r="75" ht="17.25" customHeight="1" spans="1:10">
      <c r="A75" s="5">
        <v>73</v>
      </c>
      <c r="B75" s="6" t="s">
        <v>262</v>
      </c>
      <c r="C75" s="7" t="s">
        <v>130</v>
      </c>
      <c r="D75" s="8" t="s">
        <v>263</v>
      </c>
      <c r="E75" s="7" t="s">
        <v>261</v>
      </c>
      <c r="F75" s="8" t="s">
        <v>185</v>
      </c>
      <c r="G75" s="9">
        <v>61.8</v>
      </c>
      <c r="H75" s="10"/>
      <c r="I75" s="9">
        <f>G75+H75</f>
        <v>61.8</v>
      </c>
      <c r="J75" s="4"/>
    </row>
  </sheetData>
  <mergeCells count="1">
    <mergeCell ref="A1:J1"/>
  </mergeCells>
  <pageMargins left="0.196527777777778" right="0.196527777777778" top="0.747916666666667" bottom="0.747916666666667" header="0.314583333333333" footer="0.314583333333333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高中岗位</vt:lpstr>
      <vt:lpstr>初中及小学岗位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2024-08-18T09:09:00Z</dcterms:created>
  <cp:lastPrinted>2024-08-18T09:42:00Z</cp:lastPrinted>
  <dcterms:modified xsi:type="dcterms:W3CDTF">2024-08-19T07:42:06Z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1CC8706D9441478C80CA2B3E252719E3_12</vt:lpwstr>
  </property>
  <property fmtid="{D5CDD505-2E9C-101B-9397-08002B2CF9AE}" pid="3" name="KSOProductBuildVer">
    <vt:lpwstr>2052-12.1.0.17827</vt:lpwstr>
  </property>
</Properties>
</file>