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教师岗01" sheetId="4" r:id="rId1"/>
    <sheet name="教师岗02" sheetId="3" r:id="rId2"/>
  </sheets>
  <definedNames>
    <definedName name="_xlnm._FilterDatabase" localSheetId="0" hidden="1">教师岗01!$A$3:$J$3</definedName>
  </definedName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<sst xmlns="http://schemas.openxmlformats.org/spreadsheetml/2006/main" count="189" uniqueCount="71">
  <si>
    <t>安庆市迎江区墨子巷幼儿园2024年招聘园聘教师最终成绩表</t>
  </si>
  <si>
    <t>序号</t>
  </si>
  <si>
    <t>职位代码</t>
  </si>
  <si>
    <t>职位名称</t>
  </si>
  <si>
    <t>准考证号</t>
  </si>
  <si>
    <t>笔试成绩</t>
  </si>
  <si>
    <t>专业测试成绩</t>
  </si>
  <si>
    <t>最终成绩</t>
  </si>
  <si>
    <t>无生上课</t>
  </si>
  <si>
    <t>绘画</t>
  </si>
  <si>
    <t>弹唱/舞蹈</t>
  </si>
  <si>
    <t>小计</t>
  </si>
  <si>
    <t>2481001</t>
  </si>
  <si>
    <t>教师岗01岗</t>
  </si>
  <si>
    <t>24810010168</t>
  </si>
  <si>
    <t>24810010135</t>
  </si>
  <si>
    <t>24810010157</t>
  </si>
  <si>
    <t>24810010119</t>
  </si>
  <si>
    <t>24810010137</t>
  </si>
  <si>
    <t>24810010124</t>
  </si>
  <si>
    <t>24810010133</t>
  </si>
  <si>
    <t>24810010145</t>
  </si>
  <si>
    <t>24810010171</t>
  </si>
  <si>
    <t>24810010115</t>
  </si>
  <si>
    <t>24810010122</t>
  </si>
  <si>
    <t>24810010165</t>
  </si>
  <si>
    <t>24810010134</t>
  </si>
  <si>
    <t>24810010161</t>
  </si>
  <si>
    <t>24810010127</t>
  </si>
  <si>
    <t>24810010140</t>
  </si>
  <si>
    <t>24810010129</t>
  </si>
  <si>
    <t>24810010163</t>
  </si>
  <si>
    <t>24810010108</t>
  </si>
  <si>
    <t>24810010101</t>
  </si>
  <si>
    <t>24810010132</t>
  </si>
  <si>
    <t>24810010125</t>
  </si>
  <si>
    <t>24810010131</t>
  </si>
  <si>
    <t>24810010114</t>
  </si>
  <si>
    <t>24810010110</t>
  </si>
  <si>
    <t>24810010154</t>
  </si>
  <si>
    <t>24810010160</t>
  </si>
  <si>
    <t>2481002</t>
  </si>
  <si>
    <t>教师岗02岗</t>
  </si>
  <si>
    <t>248100201115</t>
  </si>
  <si>
    <t>248100201103</t>
  </si>
  <si>
    <t>24810020179</t>
  </si>
  <si>
    <t>248100201150</t>
  </si>
  <si>
    <t>248100201108</t>
  </si>
  <si>
    <t>248100201116</t>
  </si>
  <si>
    <t>248100201102</t>
  </si>
  <si>
    <t>248100201144</t>
  </si>
  <si>
    <t>24810020188</t>
  </si>
  <si>
    <t>248100201114</t>
  </si>
  <si>
    <t>248100201100</t>
  </si>
  <si>
    <t>248100201141</t>
  </si>
  <si>
    <t>248100201127</t>
  </si>
  <si>
    <t>248100201120</t>
  </si>
  <si>
    <t>24810020192</t>
  </si>
  <si>
    <t>248100201146</t>
  </si>
  <si>
    <t>248100201135</t>
  </si>
  <si>
    <t>248100201111</t>
  </si>
  <si>
    <t>248100201140</t>
  </si>
  <si>
    <t>248100201109</t>
  </si>
  <si>
    <t>248100201129</t>
  </si>
  <si>
    <t>248100201130</t>
  </si>
  <si>
    <t>24810020191</t>
  </si>
  <si>
    <t>248100201122</t>
  </si>
  <si>
    <t>248100201113</t>
  </si>
  <si>
    <t>248100201148</t>
  </si>
  <si>
    <t>24810020196</t>
  </si>
  <si>
    <t>248100201117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</si>
</sst>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30">
    <font>
      <sz val="11"/>
      <color indexed="8"/>
      <name val="宋体"/>
      <charset val="134"/>
      <scheme val="minor"/>
    </font>
    <font>
      <b/>
      <sz val="24"/>
      <color indexed="8"/>
      <name val="方正公文小标宋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20"/>
      <color indexed="8"/>
      <name val="方正公文小标宋"/>
      <charset val="134"/>
    </font>
    <font>
      <b/>
      <sz val="28"/>
      <color indexed="8"/>
      <name val="方正公文小标宋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7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176" fontId="0" fillId="0" borderId="0" xfId="0" applyNumberFormat="1" applyFont="1" applyAlignment="1">
      <alignment horizontal="center" vertical="center"/>
    </xf>
    <xf numFmtId="176" fontId="0" fillId="0" borderId="0" xfId="0" applyNumberFormat="1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176" fontId="2" fillId="0" borderId="3" xfId="0" applyNumberFormat="1" applyFont="1" applyFill="1" applyBorder="1" applyAlignment="1">
      <alignment horizontal="center" vertical="center"/>
    </xf>
    <xf numFmtId="176" fontId="2" fillId="0" borderId="4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  <xf numFmtId="177" fontId="4" fillId="0" borderId="3" xfId="0" applyNumberFormat="1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/>
    </xf>
    <xf numFmtId="0" fontId="6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NumberFormat="1" applyFont="1">
      <alignment vertical="center"/>
    </xf>
    <xf numFmtId="0" fontId="7" fillId="0" borderId="0" xfId="0" applyFont="1" applyFill="1" applyAlignment="1">
      <alignment horizontal="center" vertical="center"/>
    </xf>
    <xf numFmtId="176" fontId="7" fillId="0" borderId="0" xfId="0" applyNumberFormat="1" applyFont="1" applyFill="1" applyAlignment="1">
      <alignment horizontal="center" vertical="center"/>
    </xf>
    <xf numFmtId="0" fontId="7" fillId="0" borderId="0" xfId="0" applyNumberFormat="1" applyFont="1" applyFill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>
      <alignment vertical="center"/>
    </xf>
    <xf numFmtId="0" fontId="0" fillId="0" borderId="0" xfId="0" applyNumberFormat="1" applyFont="1" applyFill="1">
      <alignment vertical="center"/>
    </xf>
    <xf numFmtId="176" fontId="9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5"/>
  <sheetViews>
    <sheetView zoomScale="80" zoomScaleNormal="80" workbookViewId="0">
      <selection activeCell="N3" sqref="N3"/>
    </sheetView>
  </sheetViews>
  <sheetFormatPr defaultColWidth="9" defaultRowHeight="13.5"/>
  <cols>
    <col min="1" max="1" width="6.125" customWidth="1"/>
    <col min="2" max="2" width="13.125" customWidth="1"/>
    <col min="3" max="3" width="14.875" customWidth="1"/>
    <col min="4" max="4" width="18.4416666666667" customWidth="1"/>
    <col min="5" max="5" width="13.125" style="23" customWidth="1"/>
    <col min="6" max="6" width="13.75" style="3" customWidth="1"/>
    <col min="7" max="7" width="14.3666666666667" style="24" customWidth="1"/>
    <col min="8" max="8" width="16.0916666666667" style="24" customWidth="1"/>
    <col min="9" max="9" width="17.65" style="3" customWidth="1"/>
    <col min="10" max="10" width="14" style="3" customWidth="1"/>
  </cols>
  <sheetData>
    <row r="1" s="21" customFormat="1" ht="63" customHeight="1" spans="1:10">
      <c r="A1" s="25" t="s">
        <v>0</v>
      </c>
      <c r="B1" s="25"/>
      <c r="C1" s="25"/>
      <c r="D1" s="25"/>
      <c r="E1" s="25"/>
      <c r="F1" s="26"/>
      <c r="G1" s="27"/>
      <c r="H1" s="27"/>
      <c r="I1" s="26"/>
      <c r="J1" s="26"/>
    </row>
    <row r="2" s="22" customFormat="1" ht="41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7" t="s">
        <v>6</v>
      </c>
      <c r="G2" s="28"/>
      <c r="H2" s="28"/>
      <c r="I2" s="7"/>
      <c r="J2" s="17" t="s">
        <v>7</v>
      </c>
    </row>
    <row r="3" s="22" customFormat="1" ht="30" customHeight="1" spans="1:10">
      <c r="A3" s="8"/>
      <c r="B3" s="8"/>
      <c r="C3" s="8"/>
      <c r="D3" s="8"/>
      <c r="E3" s="8"/>
      <c r="F3" s="7" t="s">
        <v>8</v>
      </c>
      <c r="G3" s="28" t="s">
        <v>9</v>
      </c>
      <c r="H3" s="28" t="s">
        <v>10</v>
      </c>
      <c r="I3" s="7" t="s">
        <v>11</v>
      </c>
      <c r="J3" s="18"/>
    </row>
    <row r="4" s="22" customFormat="1" ht="30" customHeight="1" spans="1:10">
      <c r="A4" s="29">
        <v>1</v>
      </c>
      <c r="B4" s="30" t="s">
        <v>12</v>
      </c>
      <c r="C4" s="30" t="s">
        <v>13</v>
      </c>
      <c r="D4" s="30" t="s">
        <v>14</v>
      </c>
      <c r="E4" s="29">
        <v>76.5</v>
      </c>
      <c r="F4" s="31">
        <v>91.24</v>
      </c>
      <c r="G4" s="32">
        <v>39.2</v>
      </c>
      <c r="H4" s="32">
        <v>46.4</v>
      </c>
      <c r="I4" s="31">
        <v>71.86</v>
      </c>
      <c r="J4" s="36">
        <v>73.72</v>
      </c>
    </row>
    <row r="5" s="22" customFormat="1" ht="30" customHeight="1" spans="1:10">
      <c r="A5" s="29">
        <v>2</v>
      </c>
      <c r="B5" s="30" t="s">
        <v>12</v>
      </c>
      <c r="C5" s="30" t="s">
        <v>13</v>
      </c>
      <c r="D5" s="30" t="s">
        <v>15</v>
      </c>
      <c r="E5" s="29">
        <v>74.6</v>
      </c>
      <c r="F5" s="31">
        <v>92.08</v>
      </c>
      <c r="G5" s="32">
        <v>38.04</v>
      </c>
      <c r="H5" s="32">
        <v>41.9</v>
      </c>
      <c r="I5" s="31">
        <v>71.24</v>
      </c>
      <c r="J5" s="36">
        <v>72.58</v>
      </c>
    </row>
    <row r="6" s="22" customFormat="1" ht="30" customHeight="1" spans="1:10">
      <c r="A6" s="29">
        <v>3</v>
      </c>
      <c r="B6" s="30" t="s">
        <v>12</v>
      </c>
      <c r="C6" s="30" t="s">
        <v>13</v>
      </c>
      <c r="D6" s="30" t="s">
        <v>16</v>
      </c>
      <c r="E6" s="29">
        <v>79.4</v>
      </c>
      <c r="F6" s="31">
        <v>83.08</v>
      </c>
      <c r="G6" s="32">
        <v>38.16</v>
      </c>
      <c r="H6" s="32">
        <v>42.4</v>
      </c>
      <c r="I6" s="31">
        <v>65.96</v>
      </c>
      <c r="J6" s="36">
        <v>71.34</v>
      </c>
    </row>
    <row r="7" s="22" customFormat="1" ht="30" customHeight="1" spans="1:10">
      <c r="A7" s="29">
        <v>4</v>
      </c>
      <c r="B7" s="30" t="s">
        <v>12</v>
      </c>
      <c r="C7" s="30" t="s">
        <v>13</v>
      </c>
      <c r="D7" s="30" t="s">
        <v>17</v>
      </c>
      <c r="E7" s="29">
        <v>69.7</v>
      </c>
      <c r="F7" s="31">
        <v>93.24</v>
      </c>
      <c r="G7" s="32">
        <v>34</v>
      </c>
      <c r="H7" s="32">
        <v>42.56</v>
      </c>
      <c r="I7" s="31">
        <v>71.26</v>
      </c>
      <c r="J7" s="36">
        <v>70.64</v>
      </c>
    </row>
    <row r="8" s="22" customFormat="1" ht="30" customHeight="1" spans="1:10">
      <c r="A8" s="29">
        <v>5</v>
      </c>
      <c r="B8" s="30" t="s">
        <v>12</v>
      </c>
      <c r="C8" s="30" t="s">
        <v>13</v>
      </c>
      <c r="D8" s="30" t="s">
        <v>18</v>
      </c>
      <c r="E8" s="29">
        <v>74.1</v>
      </c>
      <c r="F8" s="31">
        <v>85.7</v>
      </c>
      <c r="G8" s="32">
        <v>43.2</v>
      </c>
      <c r="H8" s="32">
        <v>40.18</v>
      </c>
      <c r="I8" s="31">
        <v>68.1</v>
      </c>
      <c r="J8" s="36">
        <v>70.5</v>
      </c>
    </row>
    <row r="9" s="22" customFormat="1" ht="30" customHeight="1" spans="1:10">
      <c r="A9" s="29">
        <v>6</v>
      </c>
      <c r="B9" s="30" t="s">
        <v>12</v>
      </c>
      <c r="C9" s="30" t="s">
        <v>13</v>
      </c>
      <c r="D9" s="30" t="s">
        <v>19</v>
      </c>
      <c r="E9" s="29">
        <v>77.3</v>
      </c>
      <c r="F9" s="31">
        <v>81.68</v>
      </c>
      <c r="G9" s="32">
        <v>39.24</v>
      </c>
      <c r="H9" s="32">
        <v>41.88</v>
      </c>
      <c r="I9" s="31">
        <v>65.23</v>
      </c>
      <c r="J9" s="36">
        <v>70.06</v>
      </c>
    </row>
    <row r="10" s="22" customFormat="1" ht="30" customHeight="1" spans="1:10">
      <c r="A10" s="29">
        <v>7</v>
      </c>
      <c r="B10" s="30" t="s">
        <v>12</v>
      </c>
      <c r="C10" s="30" t="s">
        <v>13</v>
      </c>
      <c r="D10" s="30" t="s">
        <v>20</v>
      </c>
      <c r="E10" s="29">
        <v>77.8</v>
      </c>
      <c r="F10" s="31">
        <v>82.16</v>
      </c>
      <c r="G10" s="32">
        <v>32.86</v>
      </c>
      <c r="H10" s="32">
        <v>39.5</v>
      </c>
      <c r="I10" s="31">
        <v>63.77</v>
      </c>
      <c r="J10" s="36">
        <v>69.38</v>
      </c>
    </row>
    <row r="11" s="22" customFormat="1" ht="30" customHeight="1" spans="1:10">
      <c r="A11" s="29">
        <v>8</v>
      </c>
      <c r="B11" s="30" t="s">
        <v>12</v>
      </c>
      <c r="C11" s="30" t="s">
        <v>13</v>
      </c>
      <c r="D11" s="30" t="s">
        <v>21</v>
      </c>
      <c r="E11" s="29">
        <v>69.7</v>
      </c>
      <c r="F11" s="31">
        <v>88.14</v>
      </c>
      <c r="G11" s="32">
        <v>34.7</v>
      </c>
      <c r="H11" s="32">
        <v>46.4</v>
      </c>
      <c r="I11" s="31">
        <v>69.1</v>
      </c>
      <c r="J11" s="36">
        <v>69.34</v>
      </c>
    </row>
    <row r="12" s="22" customFormat="1" ht="30" customHeight="1" spans="1:10">
      <c r="A12" s="29">
        <v>9</v>
      </c>
      <c r="B12" s="30" t="s">
        <v>12</v>
      </c>
      <c r="C12" s="30" t="s">
        <v>13</v>
      </c>
      <c r="D12" s="30" t="s">
        <v>22</v>
      </c>
      <c r="E12" s="29">
        <v>80.6</v>
      </c>
      <c r="F12" s="31">
        <v>75.94</v>
      </c>
      <c r="G12" s="32">
        <v>38.7</v>
      </c>
      <c r="H12" s="32">
        <v>38.5</v>
      </c>
      <c r="I12" s="31">
        <v>61</v>
      </c>
      <c r="J12" s="36">
        <v>68.84</v>
      </c>
    </row>
    <row r="13" s="22" customFormat="1" ht="30" customHeight="1" spans="1:10">
      <c r="A13" s="29">
        <v>10</v>
      </c>
      <c r="B13" s="30" t="s">
        <v>12</v>
      </c>
      <c r="C13" s="30" t="s">
        <v>13</v>
      </c>
      <c r="D13" s="30" t="s">
        <v>23</v>
      </c>
      <c r="E13" s="29">
        <v>75</v>
      </c>
      <c r="F13" s="31">
        <v>78.72</v>
      </c>
      <c r="G13" s="32">
        <v>39.96</v>
      </c>
      <c r="H13" s="32">
        <v>38.78</v>
      </c>
      <c r="I13" s="31">
        <v>62.98</v>
      </c>
      <c r="J13" s="36">
        <v>67.79</v>
      </c>
    </row>
    <row r="14" s="22" customFormat="1" ht="30" customHeight="1" spans="1:10">
      <c r="A14" s="29">
        <v>11</v>
      </c>
      <c r="B14" s="30" t="s">
        <v>12</v>
      </c>
      <c r="C14" s="30" t="s">
        <v>13</v>
      </c>
      <c r="D14" s="30" t="s">
        <v>24</v>
      </c>
      <c r="E14" s="29">
        <v>75.7</v>
      </c>
      <c r="F14" s="31">
        <v>80.34</v>
      </c>
      <c r="G14" s="32">
        <v>30.84</v>
      </c>
      <c r="H14" s="32">
        <v>39.8</v>
      </c>
      <c r="I14" s="31">
        <v>62.33</v>
      </c>
      <c r="J14" s="36">
        <v>67.68</v>
      </c>
    </row>
    <row r="15" s="22" customFormat="1" ht="29" customHeight="1" spans="1:10">
      <c r="A15" s="29">
        <v>12</v>
      </c>
      <c r="B15" s="30" t="s">
        <v>12</v>
      </c>
      <c r="C15" s="30" t="s">
        <v>13</v>
      </c>
      <c r="D15" s="30" t="s">
        <v>25</v>
      </c>
      <c r="E15" s="29">
        <v>77.1</v>
      </c>
      <c r="F15" s="31">
        <v>77.38</v>
      </c>
      <c r="G15" s="32">
        <v>37.18</v>
      </c>
      <c r="H15" s="32">
        <v>36.86</v>
      </c>
      <c r="I15" s="31">
        <v>61.24</v>
      </c>
      <c r="J15" s="36">
        <v>67.58</v>
      </c>
    </row>
    <row r="16" s="22" customFormat="1" ht="30" customHeight="1" spans="1:10">
      <c r="A16" s="29">
        <v>13</v>
      </c>
      <c r="B16" s="30" t="s">
        <v>12</v>
      </c>
      <c r="C16" s="30" t="s">
        <v>13</v>
      </c>
      <c r="D16" s="30" t="s">
        <v>26</v>
      </c>
      <c r="E16" s="29">
        <v>75.6</v>
      </c>
      <c r="F16" s="31">
        <v>79.76</v>
      </c>
      <c r="G16" s="32">
        <v>31</v>
      </c>
      <c r="H16" s="32">
        <v>37.16</v>
      </c>
      <c r="I16" s="31">
        <v>61.49</v>
      </c>
      <c r="J16" s="36">
        <v>67.13</v>
      </c>
    </row>
    <row r="17" s="22" customFormat="1" ht="30" customHeight="1" spans="1:10">
      <c r="A17" s="29">
        <v>14</v>
      </c>
      <c r="B17" s="30" t="s">
        <v>12</v>
      </c>
      <c r="C17" s="30" t="s">
        <v>13</v>
      </c>
      <c r="D17" s="30" t="s">
        <v>27</v>
      </c>
      <c r="E17" s="29">
        <v>72.6</v>
      </c>
      <c r="F17" s="31">
        <v>80.96</v>
      </c>
      <c r="G17" s="32">
        <v>34.38</v>
      </c>
      <c r="H17" s="32">
        <v>37.6</v>
      </c>
      <c r="I17" s="31">
        <v>62.97</v>
      </c>
      <c r="J17" s="36">
        <v>66.82</v>
      </c>
    </row>
    <row r="18" s="22" customFormat="1" ht="30" customHeight="1" spans="1:10">
      <c r="A18" s="29">
        <v>15</v>
      </c>
      <c r="B18" s="30" t="s">
        <v>12</v>
      </c>
      <c r="C18" s="30" t="s">
        <v>13</v>
      </c>
      <c r="D18" s="30" t="s">
        <v>28</v>
      </c>
      <c r="E18" s="29">
        <v>73.3</v>
      </c>
      <c r="F18" s="31">
        <v>79.9</v>
      </c>
      <c r="G18" s="32">
        <v>37.32</v>
      </c>
      <c r="H18" s="32">
        <v>34.04</v>
      </c>
      <c r="I18" s="31">
        <v>62.21</v>
      </c>
      <c r="J18" s="36">
        <v>66.65</v>
      </c>
    </row>
    <row r="19" s="22" customFormat="1" ht="30" customHeight="1" spans="1:10">
      <c r="A19" s="29">
        <v>16</v>
      </c>
      <c r="B19" s="30" t="s">
        <v>12</v>
      </c>
      <c r="C19" s="30" t="s">
        <v>13</v>
      </c>
      <c r="D19" s="30" t="s">
        <v>29</v>
      </c>
      <c r="E19" s="29">
        <v>71.4</v>
      </c>
      <c r="F19" s="31">
        <v>77.8</v>
      </c>
      <c r="G19" s="32">
        <v>43.72</v>
      </c>
      <c r="H19" s="32">
        <v>38.24</v>
      </c>
      <c r="I19" s="31">
        <v>63.07</v>
      </c>
      <c r="J19" s="36">
        <v>66.4</v>
      </c>
    </row>
    <row r="20" s="22" customFormat="1" ht="30" customHeight="1" spans="1:10">
      <c r="A20" s="29">
        <v>17</v>
      </c>
      <c r="B20" s="30" t="s">
        <v>12</v>
      </c>
      <c r="C20" s="30" t="s">
        <v>13</v>
      </c>
      <c r="D20" s="30" t="s">
        <v>30</v>
      </c>
      <c r="E20" s="29">
        <v>76.6</v>
      </c>
      <c r="F20" s="31">
        <v>74.9</v>
      </c>
      <c r="G20" s="32">
        <v>33.92</v>
      </c>
      <c r="H20" s="32">
        <v>39</v>
      </c>
      <c r="I20" s="31">
        <v>59.52</v>
      </c>
      <c r="J20" s="36">
        <v>66.35</v>
      </c>
    </row>
    <row r="21" s="22" customFormat="1" ht="30" customHeight="1" spans="1:10">
      <c r="A21" s="29">
        <v>18</v>
      </c>
      <c r="B21" s="30" t="s">
        <v>12</v>
      </c>
      <c r="C21" s="30" t="s">
        <v>13</v>
      </c>
      <c r="D21" s="30" t="s">
        <v>31</v>
      </c>
      <c r="E21" s="29">
        <v>71.8</v>
      </c>
      <c r="F21" s="31">
        <v>77.4</v>
      </c>
      <c r="G21" s="32">
        <v>32.66</v>
      </c>
      <c r="H21" s="32">
        <v>41.94</v>
      </c>
      <c r="I21" s="31">
        <v>61.36</v>
      </c>
      <c r="J21" s="36">
        <v>65.54</v>
      </c>
    </row>
    <row r="22" s="22" customFormat="1" ht="30" customHeight="1" spans="1:10">
      <c r="A22" s="29">
        <v>19</v>
      </c>
      <c r="B22" s="30" t="s">
        <v>12</v>
      </c>
      <c r="C22" s="30" t="s">
        <v>13</v>
      </c>
      <c r="D22" s="30" t="s">
        <v>32</v>
      </c>
      <c r="E22" s="29">
        <v>69.7</v>
      </c>
      <c r="F22" s="31">
        <v>78.48</v>
      </c>
      <c r="G22" s="32">
        <v>38.66</v>
      </c>
      <c r="H22" s="32">
        <v>38.86</v>
      </c>
      <c r="I22" s="31">
        <v>62.59</v>
      </c>
      <c r="J22" s="36">
        <v>65.43</v>
      </c>
    </row>
    <row r="23" s="22" customFormat="1" ht="30" customHeight="1" spans="1:10">
      <c r="A23" s="29">
        <v>20</v>
      </c>
      <c r="B23" s="30" t="s">
        <v>12</v>
      </c>
      <c r="C23" s="30" t="s">
        <v>13</v>
      </c>
      <c r="D23" s="30" t="s">
        <v>33</v>
      </c>
      <c r="E23" s="29">
        <v>71.4</v>
      </c>
      <c r="F23" s="31">
        <v>76.54</v>
      </c>
      <c r="G23" s="32">
        <v>34.54</v>
      </c>
      <c r="H23" s="32">
        <v>34.2</v>
      </c>
      <c r="I23" s="31">
        <v>59.67</v>
      </c>
      <c r="J23" s="36">
        <v>64.36</v>
      </c>
    </row>
    <row r="24" s="22" customFormat="1" ht="30" customHeight="1" spans="1:10">
      <c r="A24" s="29">
        <v>21</v>
      </c>
      <c r="B24" s="30" t="s">
        <v>12</v>
      </c>
      <c r="C24" s="30" t="s">
        <v>13</v>
      </c>
      <c r="D24" s="30" t="s">
        <v>34</v>
      </c>
      <c r="E24" s="29">
        <v>82.3</v>
      </c>
      <c r="F24" s="31">
        <v>64.4</v>
      </c>
      <c r="G24" s="32">
        <v>34.1</v>
      </c>
      <c r="H24" s="32">
        <v>32.6</v>
      </c>
      <c r="I24" s="31">
        <v>51.98</v>
      </c>
      <c r="J24" s="36">
        <v>64.11</v>
      </c>
    </row>
    <row r="25" s="22" customFormat="1" ht="30" customHeight="1" spans="1:10">
      <c r="A25" s="29">
        <v>22</v>
      </c>
      <c r="B25" s="30" t="s">
        <v>12</v>
      </c>
      <c r="C25" s="30" t="s">
        <v>13</v>
      </c>
      <c r="D25" s="30" t="s">
        <v>35</v>
      </c>
      <c r="E25" s="29">
        <v>74.6</v>
      </c>
      <c r="F25" s="31">
        <v>66.6</v>
      </c>
      <c r="G25" s="32">
        <v>34.42</v>
      </c>
      <c r="H25" s="32">
        <v>34.8</v>
      </c>
      <c r="I25" s="31">
        <v>53.8</v>
      </c>
      <c r="J25" s="36">
        <v>62.12</v>
      </c>
    </row>
    <row r="26" s="22" customFormat="1" ht="30" customHeight="1" spans="1:10">
      <c r="A26" s="29">
        <v>23</v>
      </c>
      <c r="B26" s="30" t="s">
        <v>12</v>
      </c>
      <c r="C26" s="30" t="s">
        <v>13</v>
      </c>
      <c r="D26" s="30" t="s">
        <v>36</v>
      </c>
      <c r="E26" s="29">
        <v>71.6</v>
      </c>
      <c r="F26" s="31">
        <v>70.24</v>
      </c>
      <c r="G26" s="32">
        <v>30.78</v>
      </c>
      <c r="H26" s="32">
        <v>33.2</v>
      </c>
      <c r="I26" s="31">
        <v>54.94</v>
      </c>
      <c r="J26" s="36">
        <v>61.6</v>
      </c>
    </row>
    <row r="27" s="22" customFormat="1" ht="30" customHeight="1" spans="1:10">
      <c r="A27" s="29">
        <v>24</v>
      </c>
      <c r="B27" s="30" t="s">
        <v>12</v>
      </c>
      <c r="C27" s="30" t="s">
        <v>13</v>
      </c>
      <c r="D27" s="30" t="s">
        <v>37</v>
      </c>
      <c r="E27" s="29">
        <v>83.5</v>
      </c>
      <c r="F27" s="31">
        <v>0</v>
      </c>
      <c r="G27" s="31">
        <v>0</v>
      </c>
      <c r="H27" s="31">
        <v>0</v>
      </c>
      <c r="I27" s="31">
        <v>0</v>
      </c>
      <c r="J27" s="36">
        <v>33.4</v>
      </c>
    </row>
    <row r="28" s="22" customFormat="1" ht="30" customHeight="1" spans="1:10">
      <c r="A28" s="29">
        <v>25</v>
      </c>
      <c r="B28" s="30" t="s">
        <v>12</v>
      </c>
      <c r="C28" s="30" t="s">
        <v>13</v>
      </c>
      <c r="D28" s="30" t="s">
        <v>38</v>
      </c>
      <c r="E28" s="29">
        <v>81.4</v>
      </c>
      <c r="F28" s="31">
        <v>0</v>
      </c>
      <c r="G28" s="31">
        <v>0</v>
      </c>
      <c r="H28" s="31">
        <v>0</v>
      </c>
      <c r="I28" s="31">
        <v>0</v>
      </c>
      <c r="J28" s="36">
        <v>32.56</v>
      </c>
    </row>
    <row r="29" s="22" customFormat="1" ht="30" customHeight="1" spans="1:10">
      <c r="A29" s="29">
        <v>26</v>
      </c>
      <c r="B29" s="30" t="s">
        <v>12</v>
      </c>
      <c r="C29" s="30" t="s">
        <v>13</v>
      </c>
      <c r="D29" s="30" t="s">
        <v>39</v>
      </c>
      <c r="E29" s="29">
        <v>75.8</v>
      </c>
      <c r="F29" s="31">
        <v>0</v>
      </c>
      <c r="G29" s="31">
        <v>0</v>
      </c>
      <c r="H29" s="31">
        <v>0</v>
      </c>
      <c r="I29" s="31">
        <v>0</v>
      </c>
      <c r="J29" s="36">
        <v>30.32</v>
      </c>
    </row>
    <row r="30" s="22" customFormat="1" ht="30" customHeight="1" spans="1:10">
      <c r="A30" s="29">
        <v>27</v>
      </c>
      <c r="B30" s="30" t="s">
        <v>12</v>
      </c>
      <c r="C30" s="30" t="s">
        <v>13</v>
      </c>
      <c r="D30" s="30" t="s">
        <v>40</v>
      </c>
      <c r="E30" s="29">
        <v>71.6</v>
      </c>
      <c r="F30" s="31">
        <v>0</v>
      </c>
      <c r="G30" s="31">
        <v>0</v>
      </c>
      <c r="H30" s="31">
        <v>0</v>
      </c>
      <c r="I30" s="31">
        <v>0</v>
      </c>
      <c r="J30" s="36">
        <v>28.64</v>
      </c>
    </row>
    <row r="31" s="22" customFormat="1" spans="5:10">
      <c r="E31" s="33"/>
      <c r="F31" s="34"/>
      <c r="G31" s="35"/>
      <c r="H31" s="35"/>
      <c r="I31" s="34"/>
      <c r="J31" s="34"/>
    </row>
    <row r="32" s="22" customFormat="1" spans="5:10">
      <c r="E32" s="33"/>
      <c r="F32" s="34"/>
      <c r="G32" s="35"/>
      <c r="H32" s="35"/>
      <c r="I32" s="34"/>
      <c r="J32" s="34"/>
    </row>
    <row r="33" s="22" customFormat="1" spans="5:10">
      <c r="E33" s="33"/>
      <c r="F33" s="34"/>
      <c r="G33" s="35"/>
      <c r="H33" s="35"/>
      <c r="I33" s="34"/>
      <c r="J33" s="34"/>
    </row>
    <row r="34" s="22" customFormat="1" spans="5:10">
      <c r="E34" s="33"/>
      <c r="F34" s="34"/>
      <c r="G34" s="35"/>
      <c r="H34" s="35"/>
      <c r="I34" s="34"/>
      <c r="J34" s="34"/>
    </row>
    <row r="35" s="22" customFormat="1" spans="5:10">
      <c r="E35" s="33"/>
      <c r="F35" s="34"/>
      <c r="G35" s="35"/>
      <c r="H35" s="35"/>
      <c r="I35" s="34"/>
      <c r="J35" s="34"/>
    </row>
    <row r="36" s="22" customFormat="1" spans="5:10">
      <c r="E36" s="33"/>
      <c r="F36" s="34"/>
      <c r="G36" s="35"/>
      <c r="H36" s="35"/>
      <c r="I36" s="34"/>
      <c r="J36" s="34"/>
    </row>
    <row r="37" s="22" customFormat="1" spans="5:10">
      <c r="E37" s="33"/>
      <c r="F37" s="34"/>
      <c r="G37" s="35"/>
      <c r="H37" s="35"/>
      <c r="I37" s="34"/>
      <c r="J37" s="34"/>
    </row>
    <row r="38" s="22" customFormat="1" spans="5:10">
      <c r="E38" s="33"/>
      <c r="F38" s="34"/>
      <c r="G38" s="35"/>
      <c r="H38" s="35"/>
      <c r="I38" s="34"/>
      <c r="J38" s="34"/>
    </row>
    <row r="39" s="22" customFormat="1" spans="5:10">
      <c r="E39" s="33"/>
      <c r="F39" s="34"/>
      <c r="G39" s="35"/>
      <c r="H39" s="35"/>
      <c r="I39" s="34"/>
      <c r="J39" s="34"/>
    </row>
    <row r="40" s="22" customFormat="1" spans="5:10">
      <c r="E40" s="33"/>
      <c r="F40" s="34"/>
      <c r="G40" s="35"/>
      <c r="H40" s="35"/>
      <c r="I40" s="34"/>
      <c r="J40" s="34"/>
    </row>
    <row r="41" s="22" customFormat="1" spans="5:10">
      <c r="E41" s="33"/>
      <c r="F41" s="34"/>
      <c r="G41" s="35"/>
      <c r="H41" s="35"/>
      <c r="I41" s="34"/>
      <c r="J41" s="34"/>
    </row>
    <row r="42" s="22" customFormat="1" spans="5:10">
      <c r="E42" s="33"/>
      <c r="F42" s="34"/>
      <c r="G42" s="35"/>
      <c r="H42" s="35"/>
      <c r="I42" s="34"/>
      <c r="J42" s="34"/>
    </row>
    <row r="43" s="22" customFormat="1" spans="5:10">
      <c r="E43" s="33"/>
      <c r="F43" s="34"/>
      <c r="G43" s="35"/>
      <c r="H43" s="35"/>
      <c r="I43" s="34"/>
      <c r="J43" s="34"/>
    </row>
    <row r="44" s="22" customFormat="1" spans="5:10">
      <c r="E44" s="33"/>
      <c r="F44" s="34"/>
      <c r="G44" s="35"/>
      <c r="H44" s="35"/>
      <c r="I44" s="34"/>
      <c r="J44" s="34"/>
    </row>
    <row r="45" s="22" customFormat="1" spans="5:10">
      <c r="E45" s="33"/>
      <c r="F45" s="34"/>
      <c r="G45" s="35"/>
      <c r="H45" s="35"/>
      <c r="I45" s="34"/>
      <c r="J45" s="34"/>
    </row>
    <row r="46" s="22" customFormat="1" spans="5:10">
      <c r="E46" s="33"/>
      <c r="F46" s="34"/>
      <c r="G46" s="35"/>
      <c r="H46" s="35"/>
      <c r="I46" s="34"/>
      <c r="J46" s="34"/>
    </row>
    <row r="47" s="22" customFormat="1" spans="5:10">
      <c r="E47" s="33"/>
      <c r="F47" s="34"/>
      <c r="G47" s="35"/>
      <c r="H47" s="35"/>
      <c r="I47" s="34"/>
      <c r="J47" s="34"/>
    </row>
    <row r="48" s="22" customFormat="1" spans="5:10">
      <c r="E48" s="33"/>
      <c r="F48" s="34"/>
      <c r="G48" s="35"/>
      <c r="H48" s="35"/>
      <c r="I48" s="34"/>
      <c r="J48" s="34"/>
    </row>
    <row r="49" s="22" customFormat="1" spans="5:10">
      <c r="E49" s="33"/>
      <c r="F49" s="34"/>
      <c r="G49" s="35"/>
      <c r="H49" s="35"/>
      <c r="I49" s="34"/>
      <c r="J49" s="34"/>
    </row>
    <row r="50" s="22" customFormat="1" spans="5:10">
      <c r="E50" s="33"/>
      <c r="F50" s="34"/>
      <c r="G50" s="35"/>
      <c r="H50" s="35"/>
      <c r="I50" s="34"/>
      <c r="J50" s="34"/>
    </row>
    <row r="51" s="22" customFormat="1" spans="5:10">
      <c r="E51" s="33"/>
      <c r="F51" s="34"/>
      <c r="G51" s="35"/>
      <c r="H51" s="35"/>
      <c r="I51" s="34"/>
      <c r="J51" s="34"/>
    </row>
    <row r="52" s="22" customFormat="1" spans="5:10">
      <c r="E52" s="33"/>
      <c r="F52" s="34"/>
      <c r="G52" s="35"/>
      <c r="H52" s="35"/>
      <c r="I52" s="34"/>
      <c r="J52" s="34"/>
    </row>
    <row r="53" s="22" customFormat="1" spans="5:10">
      <c r="E53" s="33"/>
      <c r="F53" s="34"/>
      <c r="G53" s="35"/>
      <c r="H53" s="35"/>
      <c r="I53" s="34"/>
      <c r="J53" s="34"/>
    </row>
    <row r="54" s="22" customFormat="1" spans="5:10">
      <c r="E54" s="33"/>
      <c r="F54" s="34"/>
      <c r="G54" s="35"/>
      <c r="H54" s="35"/>
      <c r="I54" s="34"/>
      <c r="J54" s="34"/>
    </row>
    <row r="55" s="22" customFormat="1" spans="5:10">
      <c r="E55" s="33"/>
      <c r="F55" s="34"/>
      <c r="G55" s="35"/>
      <c r="H55" s="35"/>
      <c r="I55" s="34"/>
      <c r="J55" s="34"/>
    </row>
    <row r="56" s="22" customFormat="1" spans="5:10">
      <c r="E56" s="33"/>
      <c r="F56" s="34"/>
      <c r="G56" s="35"/>
      <c r="H56" s="35"/>
      <c r="I56" s="34"/>
      <c r="J56" s="34"/>
    </row>
    <row r="57" s="22" customFormat="1" spans="5:10">
      <c r="E57" s="33"/>
      <c r="F57" s="34"/>
      <c r="G57" s="35"/>
      <c r="H57" s="35"/>
      <c r="I57" s="34"/>
      <c r="J57" s="34"/>
    </row>
    <row r="58" s="22" customFormat="1" spans="5:10">
      <c r="E58" s="33"/>
      <c r="F58" s="34"/>
      <c r="G58" s="35"/>
      <c r="H58" s="35"/>
      <c r="I58" s="34"/>
      <c r="J58" s="34"/>
    </row>
    <row r="59" s="22" customFormat="1" spans="5:10">
      <c r="E59" s="33"/>
      <c r="F59" s="34"/>
      <c r="G59" s="35"/>
      <c r="H59" s="35"/>
      <c r="I59" s="34"/>
      <c r="J59" s="34"/>
    </row>
    <row r="60" s="22" customFormat="1" spans="5:10">
      <c r="E60" s="33"/>
      <c r="F60" s="34"/>
      <c r="G60" s="35"/>
      <c r="H60" s="35"/>
      <c r="I60" s="34"/>
      <c r="J60" s="34"/>
    </row>
    <row r="61" s="22" customFormat="1" spans="5:10">
      <c r="E61" s="33"/>
      <c r="F61" s="34"/>
      <c r="G61" s="35"/>
      <c r="H61" s="35"/>
      <c r="I61" s="34"/>
      <c r="J61" s="34"/>
    </row>
    <row r="62" s="22" customFormat="1" spans="5:10">
      <c r="E62" s="33"/>
      <c r="F62" s="34"/>
      <c r="G62" s="35"/>
      <c r="H62" s="35"/>
      <c r="I62" s="34"/>
      <c r="J62" s="34"/>
    </row>
    <row r="63" s="22" customFormat="1" spans="5:10">
      <c r="E63" s="33"/>
      <c r="F63" s="34"/>
      <c r="G63" s="35"/>
      <c r="H63" s="35"/>
      <c r="I63" s="34"/>
      <c r="J63" s="34"/>
    </row>
    <row r="64" s="22" customFormat="1" spans="5:10">
      <c r="E64" s="33"/>
      <c r="F64" s="34"/>
      <c r="G64" s="35"/>
      <c r="H64" s="35"/>
      <c r="I64" s="34"/>
      <c r="J64" s="34"/>
    </row>
    <row r="65" s="22" customFormat="1" spans="5:10">
      <c r="E65" s="33"/>
      <c r="F65" s="34"/>
      <c r="G65" s="35"/>
      <c r="H65" s="35"/>
      <c r="I65" s="34"/>
      <c r="J65" s="34"/>
    </row>
    <row r="66" s="22" customFormat="1" spans="5:10">
      <c r="E66" s="33"/>
      <c r="F66" s="34"/>
      <c r="G66" s="35"/>
      <c r="H66" s="35"/>
      <c r="I66" s="34"/>
      <c r="J66" s="34"/>
    </row>
    <row r="67" s="22" customFormat="1" spans="5:10">
      <c r="E67" s="33"/>
      <c r="F67" s="34"/>
      <c r="G67" s="35"/>
      <c r="H67" s="35"/>
      <c r="I67" s="34"/>
      <c r="J67" s="34"/>
    </row>
    <row r="68" s="22" customFormat="1" spans="5:10">
      <c r="E68" s="33"/>
      <c r="F68" s="34"/>
      <c r="G68" s="35"/>
      <c r="H68" s="35"/>
      <c r="I68" s="34"/>
      <c r="J68" s="34"/>
    </row>
    <row r="69" s="22" customFormat="1" spans="5:10">
      <c r="E69" s="33"/>
      <c r="F69" s="34"/>
      <c r="G69" s="35"/>
      <c r="H69" s="35"/>
      <c r="I69" s="34"/>
      <c r="J69" s="34"/>
    </row>
    <row r="70" s="22" customFormat="1" spans="5:10">
      <c r="E70" s="33"/>
      <c r="F70" s="34"/>
      <c r="G70" s="35"/>
      <c r="H70" s="35"/>
      <c r="I70" s="34"/>
      <c r="J70" s="34"/>
    </row>
    <row r="71" s="22" customFormat="1" spans="5:10">
      <c r="E71" s="33"/>
      <c r="F71" s="34"/>
      <c r="G71" s="35"/>
      <c r="H71" s="35"/>
      <c r="I71" s="34"/>
      <c r="J71" s="34"/>
    </row>
    <row r="72" s="22" customFormat="1" spans="5:10">
      <c r="E72" s="33"/>
      <c r="F72" s="34"/>
      <c r="G72" s="35"/>
      <c r="H72" s="35"/>
      <c r="I72" s="34"/>
      <c r="J72" s="34"/>
    </row>
    <row r="73" s="22" customFormat="1" spans="5:10">
      <c r="E73" s="33"/>
      <c r="F73" s="34"/>
      <c r="G73" s="35"/>
      <c r="H73" s="35"/>
      <c r="I73" s="34"/>
      <c r="J73" s="34"/>
    </row>
    <row r="74" s="22" customFormat="1" spans="5:10">
      <c r="E74" s="33"/>
      <c r="F74" s="34"/>
      <c r="G74" s="35"/>
      <c r="H74" s="35"/>
      <c r="I74" s="34"/>
      <c r="J74" s="34"/>
    </row>
    <row r="75" s="22" customFormat="1" spans="5:10">
      <c r="E75" s="33"/>
      <c r="F75" s="34"/>
      <c r="G75" s="35"/>
      <c r="H75" s="35"/>
      <c r="I75" s="34"/>
      <c r="J75" s="34"/>
    </row>
  </sheetData>
  <mergeCells count="8">
    <mergeCell ref="A1:J1"/>
    <mergeCell ref="F2:I2"/>
    <mergeCell ref="A2:A3"/>
    <mergeCell ref="B2:B3"/>
    <mergeCell ref="C2:C3"/>
    <mergeCell ref="D2:D3"/>
    <mergeCell ref="E2:E3"/>
    <mergeCell ref="J2:J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zoomScale="90" zoomScaleNormal="90" workbookViewId="0">
      <selection activeCell="M3" sqref="M3"/>
    </sheetView>
  </sheetViews>
  <sheetFormatPr defaultColWidth="9" defaultRowHeight="13.5"/>
  <cols>
    <col min="1" max="1" width="7.5" customWidth="1"/>
    <col min="2" max="2" width="12.625" customWidth="1"/>
    <col min="3" max="3" width="16.2583333333333" customWidth="1"/>
    <col min="4" max="4" width="17.625" customWidth="1"/>
    <col min="5" max="5" width="12.2583333333333" style="2" customWidth="1"/>
    <col min="6" max="6" width="12.375" style="3" customWidth="1"/>
    <col min="7" max="7" width="12.625" style="3" customWidth="1"/>
    <col min="8" max="8" width="13.625" style="3" customWidth="1"/>
    <col min="9" max="9" width="12.875" style="3" customWidth="1"/>
    <col min="10" max="10" width="11.2583333333333" style="3" customWidth="1"/>
  </cols>
  <sheetData>
    <row r="1" ht="48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0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7"/>
      <c r="H2" s="7"/>
      <c r="I2" s="7"/>
      <c r="J2" s="17" t="s">
        <v>7</v>
      </c>
    </row>
    <row r="3" customFormat="1" ht="30" customHeight="1" spans="1:10">
      <c r="A3" s="8"/>
      <c r="B3" s="8"/>
      <c r="C3" s="8"/>
      <c r="D3" s="8"/>
      <c r="E3" s="9"/>
      <c r="F3" s="7" t="s">
        <v>8</v>
      </c>
      <c r="G3" s="10" t="s">
        <v>9</v>
      </c>
      <c r="H3" s="10" t="s">
        <v>10</v>
      </c>
      <c r="I3" s="7" t="s">
        <v>11</v>
      </c>
      <c r="J3" s="18"/>
    </row>
    <row r="4" s="1" customFormat="1" ht="30" customHeight="1" spans="1:10">
      <c r="A4" s="11">
        <v>1</v>
      </c>
      <c r="B4" s="12" t="s">
        <v>41</v>
      </c>
      <c r="C4" s="12" t="s">
        <v>42</v>
      </c>
      <c r="D4" s="12" t="s">
        <v>43</v>
      </c>
      <c r="E4" s="13">
        <v>79.8</v>
      </c>
      <c r="F4" s="14">
        <v>90.9</v>
      </c>
      <c r="G4" s="14">
        <v>45.12</v>
      </c>
      <c r="H4" s="14">
        <v>45.62</v>
      </c>
      <c r="I4" s="14">
        <f t="shared" ref="I4:I31" si="0">H4*0.2+G4*0.2+F4*0.6</f>
        <v>72.69</v>
      </c>
      <c r="J4" s="19">
        <f t="shared" ref="J4:J31" si="1">I4*0.6+E4*0.4</f>
        <v>75.53</v>
      </c>
    </row>
    <row r="5" s="1" customFormat="1" ht="30" customHeight="1" spans="1:10">
      <c r="A5" s="11">
        <v>2</v>
      </c>
      <c r="B5" s="11" t="s">
        <v>41</v>
      </c>
      <c r="C5" s="11" t="s">
        <v>42</v>
      </c>
      <c r="D5" s="11" t="s">
        <v>44</v>
      </c>
      <c r="E5" s="15">
        <v>79.7</v>
      </c>
      <c r="F5" s="16">
        <v>90.88</v>
      </c>
      <c r="G5" s="16">
        <v>45.36</v>
      </c>
      <c r="H5" s="16">
        <v>45.64</v>
      </c>
      <c r="I5" s="16">
        <f t="shared" si="0"/>
        <v>72.73</v>
      </c>
      <c r="J5" s="20">
        <f t="shared" si="1"/>
        <v>75.52</v>
      </c>
    </row>
    <row r="6" s="1" customFormat="1" ht="30" customHeight="1" spans="1:10">
      <c r="A6" s="11">
        <v>3</v>
      </c>
      <c r="B6" s="11" t="s">
        <v>41</v>
      </c>
      <c r="C6" s="11" t="s">
        <v>42</v>
      </c>
      <c r="D6" s="11" t="s">
        <v>45</v>
      </c>
      <c r="E6" s="15">
        <v>83.8</v>
      </c>
      <c r="F6" s="16">
        <v>84.74</v>
      </c>
      <c r="G6" s="16">
        <v>40.38</v>
      </c>
      <c r="H6" s="16">
        <v>41.98</v>
      </c>
      <c r="I6" s="16">
        <f t="shared" si="0"/>
        <v>67.32</v>
      </c>
      <c r="J6" s="20">
        <f t="shared" si="1"/>
        <v>73.91</v>
      </c>
    </row>
    <row r="7" s="1" customFormat="1" ht="30" customHeight="1" spans="1:10">
      <c r="A7" s="11">
        <v>4</v>
      </c>
      <c r="B7" s="11" t="s">
        <v>41</v>
      </c>
      <c r="C7" s="11" t="s">
        <v>42</v>
      </c>
      <c r="D7" s="11" t="s">
        <v>46</v>
      </c>
      <c r="E7" s="15">
        <v>76.8</v>
      </c>
      <c r="F7" s="16">
        <v>91.06</v>
      </c>
      <c r="G7" s="16">
        <v>40.4</v>
      </c>
      <c r="H7" s="16">
        <v>44.66</v>
      </c>
      <c r="I7" s="16">
        <f t="shared" si="0"/>
        <v>71.65</v>
      </c>
      <c r="J7" s="20">
        <f t="shared" si="1"/>
        <v>73.71</v>
      </c>
    </row>
    <row r="8" s="1" customFormat="1" ht="30" customHeight="1" spans="1:10">
      <c r="A8" s="11">
        <v>5</v>
      </c>
      <c r="B8" s="11" t="s">
        <v>41</v>
      </c>
      <c r="C8" s="11" t="s">
        <v>42</v>
      </c>
      <c r="D8" s="11" t="s">
        <v>47</v>
      </c>
      <c r="E8" s="15">
        <v>78.9</v>
      </c>
      <c r="F8" s="16">
        <v>86.74</v>
      </c>
      <c r="G8" s="16">
        <v>46.72</v>
      </c>
      <c r="H8" s="16">
        <v>41.7</v>
      </c>
      <c r="I8" s="16">
        <f t="shared" si="0"/>
        <v>69.73</v>
      </c>
      <c r="J8" s="20">
        <f t="shared" si="1"/>
        <v>73.4</v>
      </c>
    </row>
    <row r="9" s="1" customFormat="1" ht="30" customHeight="1" spans="1:10">
      <c r="A9" s="11">
        <v>6</v>
      </c>
      <c r="B9" s="11" t="s">
        <v>41</v>
      </c>
      <c r="C9" s="11" t="s">
        <v>42</v>
      </c>
      <c r="D9" s="11" t="s">
        <v>48</v>
      </c>
      <c r="E9" s="15">
        <v>76.4</v>
      </c>
      <c r="F9" s="16">
        <v>84.94</v>
      </c>
      <c r="G9" s="16">
        <v>40.96</v>
      </c>
      <c r="H9" s="16">
        <v>40.66</v>
      </c>
      <c r="I9" s="16">
        <f t="shared" si="0"/>
        <v>67.29</v>
      </c>
      <c r="J9" s="20">
        <f t="shared" si="1"/>
        <v>70.93</v>
      </c>
    </row>
    <row r="10" s="1" customFormat="1" ht="30" customHeight="1" spans="1:10">
      <c r="A10" s="11">
        <v>7</v>
      </c>
      <c r="B10" s="11" t="s">
        <v>41</v>
      </c>
      <c r="C10" s="11" t="s">
        <v>42</v>
      </c>
      <c r="D10" s="11" t="s">
        <v>49</v>
      </c>
      <c r="E10" s="15">
        <v>72.5</v>
      </c>
      <c r="F10" s="16">
        <v>86.2</v>
      </c>
      <c r="G10" s="16">
        <v>45.9</v>
      </c>
      <c r="H10" s="16">
        <v>43.62</v>
      </c>
      <c r="I10" s="16">
        <f t="shared" si="0"/>
        <v>69.62</v>
      </c>
      <c r="J10" s="20">
        <f t="shared" si="1"/>
        <v>70.77</v>
      </c>
    </row>
    <row r="11" s="1" customFormat="1" ht="30" customHeight="1" spans="1:10">
      <c r="A11" s="11">
        <v>8</v>
      </c>
      <c r="B11" s="11" t="s">
        <v>41</v>
      </c>
      <c r="C11" s="11" t="s">
        <v>42</v>
      </c>
      <c r="D11" s="11" t="s">
        <v>50</v>
      </c>
      <c r="E11" s="15">
        <v>74.4</v>
      </c>
      <c r="F11" s="16">
        <v>88.54</v>
      </c>
      <c r="G11" s="16">
        <v>31.94</v>
      </c>
      <c r="H11" s="16">
        <v>43.96</v>
      </c>
      <c r="I11" s="16">
        <f t="shared" si="0"/>
        <v>68.3</v>
      </c>
      <c r="J11" s="20">
        <f t="shared" si="1"/>
        <v>70.74</v>
      </c>
    </row>
    <row r="12" s="1" customFormat="1" ht="30" customHeight="1" spans="1:10">
      <c r="A12" s="11">
        <v>9</v>
      </c>
      <c r="B12" s="11" t="s">
        <v>41</v>
      </c>
      <c r="C12" s="11" t="s">
        <v>42</v>
      </c>
      <c r="D12" s="11" t="s">
        <v>51</v>
      </c>
      <c r="E12" s="15">
        <v>76.6</v>
      </c>
      <c r="F12" s="16">
        <v>81.9</v>
      </c>
      <c r="G12" s="16">
        <v>33.92</v>
      </c>
      <c r="H12" s="16">
        <v>46.97</v>
      </c>
      <c r="I12" s="16">
        <f t="shared" si="0"/>
        <v>65.32</v>
      </c>
      <c r="J12" s="20">
        <f t="shared" si="1"/>
        <v>69.83</v>
      </c>
    </row>
    <row r="13" s="1" customFormat="1" ht="30" customHeight="1" spans="1:10">
      <c r="A13" s="11">
        <v>10</v>
      </c>
      <c r="B13" s="11" t="s">
        <v>41</v>
      </c>
      <c r="C13" s="11" t="s">
        <v>42</v>
      </c>
      <c r="D13" s="11" t="s">
        <v>52</v>
      </c>
      <c r="E13" s="15">
        <v>75.4</v>
      </c>
      <c r="F13" s="16">
        <v>83.18</v>
      </c>
      <c r="G13" s="16">
        <v>39.32</v>
      </c>
      <c r="H13" s="16">
        <v>36.22</v>
      </c>
      <c r="I13" s="16">
        <f t="shared" si="0"/>
        <v>65.02</v>
      </c>
      <c r="J13" s="20">
        <f t="shared" si="1"/>
        <v>69.17</v>
      </c>
    </row>
    <row r="14" s="1" customFormat="1" ht="30" customHeight="1" spans="1:10">
      <c r="A14" s="11">
        <v>11</v>
      </c>
      <c r="B14" s="11" t="s">
        <v>41</v>
      </c>
      <c r="C14" s="11" t="s">
        <v>42</v>
      </c>
      <c r="D14" s="11" t="s">
        <v>53</v>
      </c>
      <c r="E14" s="15">
        <v>79.9</v>
      </c>
      <c r="F14" s="16">
        <v>81.46</v>
      </c>
      <c r="G14" s="16">
        <v>33.06</v>
      </c>
      <c r="H14" s="16">
        <v>32.5</v>
      </c>
      <c r="I14" s="16">
        <f t="shared" si="0"/>
        <v>61.99</v>
      </c>
      <c r="J14" s="20">
        <f t="shared" si="1"/>
        <v>69.15</v>
      </c>
    </row>
    <row r="15" s="1" customFormat="1" ht="30" customHeight="1" spans="1:10">
      <c r="A15" s="11">
        <v>12</v>
      </c>
      <c r="B15" s="11" t="s">
        <v>41</v>
      </c>
      <c r="C15" s="11" t="s">
        <v>42</v>
      </c>
      <c r="D15" s="11" t="s">
        <v>54</v>
      </c>
      <c r="E15" s="15">
        <v>80</v>
      </c>
      <c r="F15" s="16">
        <v>76.14</v>
      </c>
      <c r="G15" s="16">
        <v>38</v>
      </c>
      <c r="H15" s="16">
        <v>37</v>
      </c>
      <c r="I15" s="16">
        <f t="shared" si="0"/>
        <v>60.68</v>
      </c>
      <c r="J15" s="20">
        <f t="shared" si="1"/>
        <v>68.41</v>
      </c>
    </row>
    <row r="16" s="1" customFormat="1" ht="30" customHeight="1" spans="1:10">
      <c r="A16" s="11">
        <v>13</v>
      </c>
      <c r="B16" s="11" t="s">
        <v>41</v>
      </c>
      <c r="C16" s="11" t="s">
        <v>42</v>
      </c>
      <c r="D16" s="11" t="s">
        <v>55</v>
      </c>
      <c r="E16" s="15">
        <v>76.8</v>
      </c>
      <c r="F16" s="16">
        <v>79.92</v>
      </c>
      <c r="G16" s="16">
        <v>38.32</v>
      </c>
      <c r="H16" s="16">
        <v>34.66</v>
      </c>
      <c r="I16" s="16">
        <f t="shared" si="0"/>
        <v>62.55</v>
      </c>
      <c r="J16" s="20">
        <f t="shared" si="1"/>
        <v>68.25</v>
      </c>
    </row>
    <row r="17" s="1" customFormat="1" ht="30" customHeight="1" spans="1:10">
      <c r="A17" s="11">
        <v>14</v>
      </c>
      <c r="B17" s="11" t="s">
        <v>41</v>
      </c>
      <c r="C17" s="11" t="s">
        <v>42</v>
      </c>
      <c r="D17" s="11" t="s">
        <v>56</v>
      </c>
      <c r="E17" s="15">
        <v>69</v>
      </c>
      <c r="F17" s="16">
        <v>88.65</v>
      </c>
      <c r="G17" s="16">
        <v>35.74</v>
      </c>
      <c r="H17" s="16">
        <v>34.02</v>
      </c>
      <c r="I17" s="16">
        <f t="shared" si="0"/>
        <v>67.14</v>
      </c>
      <c r="J17" s="20">
        <f t="shared" si="1"/>
        <v>67.88</v>
      </c>
    </row>
    <row r="18" s="1" customFormat="1" ht="30" customHeight="1" spans="1:10">
      <c r="A18" s="11">
        <v>15</v>
      </c>
      <c r="B18" s="11" t="s">
        <v>41</v>
      </c>
      <c r="C18" s="11" t="s">
        <v>42</v>
      </c>
      <c r="D18" s="11" t="s">
        <v>57</v>
      </c>
      <c r="E18" s="15">
        <v>76.3</v>
      </c>
      <c r="F18" s="16">
        <v>79.38</v>
      </c>
      <c r="G18" s="16">
        <v>31.5</v>
      </c>
      <c r="H18" s="16">
        <v>41.02</v>
      </c>
      <c r="I18" s="16">
        <f t="shared" si="0"/>
        <v>62.13</v>
      </c>
      <c r="J18" s="20">
        <f t="shared" si="1"/>
        <v>67.8</v>
      </c>
    </row>
    <row r="19" s="1" customFormat="1" ht="30" customHeight="1" spans="1:10">
      <c r="A19" s="11">
        <v>16</v>
      </c>
      <c r="B19" s="11" t="s">
        <v>41</v>
      </c>
      <c r="C19" s="11" t="s">
        <v>42</v>
      </c>
      <c r="D19" s="11" t="s">
        <v>58</v>
      </c>
      <c r="E19" s="15">
        <v>74.2</v>
      </c>
      <c r="F19" s="16">
        <v>78.16</v>
      </c>
      <c r="G19" s="16">
        <v>34.14</v>
      </c>
      <c r="H19" s="16">
        <v>40.54</v>
      </c>
      <c r="I19" s="16">
        <f t="shared" si="0"/>
        <v>61.83</v>
      </c>
      <c r="J19" s="20">
        <f t="shared" si="1"/>
        <v>66.78</v>
      </c>
    </row>
    <row r="20" s="1" customFormat="1" ht="30" customHeight="1" spans="1:10">
      <c r="A20" s="11">
        <v>17</v>
      </c>
      <c r="B20" s="11" t="s">
        <v>41</v>
      </c>
      <c r="C20" s="11" t="s">
        <v>42</v>
      </c>
      <c r="D20" s="11" t="s">
        <v>59</v>
      </c>
      <c r="E20" s="15">
        <v>76.8</v>
      </c>
      <c r="F20" s="16">
        <v>72.46</v>
      </c>
      <c r="G20" s="16">
        <v>40.36</v>
      </c>
      <c r="H20" s="16">
        <v>41.36</v>
      </c>
      <c r="I20" s="16">
        <f t="shared" si="0"/>
        <v>59.82</v>
      </c>
      <c r="J20" s="20">
        <f t="shared" si="1"/>
        <v>66.61</v>
      </c>
    </row>
    <row r="21" s="1" customFormat="1" ht="30" customHeight="1" spans="1:10">
      <c r="A21" s="11">
        <v>18</v>
      </c>
      <c r="B21" s="11" t="s">
        <v>41</v>
      </c>
      <c r="C21" s="11" t="s">
        <v>42</v>
      </c>
      <c r="D21" s="11" t="s">
        <v>60</v>
      </c>
      <c r="E21" s="15">
        <v>78.2</v>
      </c>
      <c r="F21" s="16">
        <v>73.26</v>
      </c>
      <c r="G21" s="16">
        <v>34.42</v>
      </c>
      <c r="H21" s="16">
        <v>36.68</v>
      </c>
      <c r="I21" s="16">
        <f t="shared" si="0"/>
        <v>58.18</v>
      </c>
      <c r="J21" s="20">
        <f t="shared" si="1"/>
        <v>66.19</v>
      </c>
    </row>
    <row r="22" s="1" customFormat="1" ht="28" customHeight="1" spans="1:10">
      <c r="A22" s="11">
        <v>19</v>
      </c>
      <c r="B22" s="11" t="s">
        <v>41</v>
      </c>
      <c r="C22" s="11" t="s">
        <v>42</v>
      </c>
      <c r="D22" s="11" t="s">
        <v>61</v>
      </c>
      <c r="E22" s="15">
        <v>77.2</v>
      </c>
      <c r="F22" s="16">
        <v>72.96</v>
      </c>
      <c r="G22" s="16">
        <v>36.12</v>
      </c>
      <c r="H22" s="16">
        <v>32.22</v>
      </c>
      <c r="I22" s="16">
        <f t="shared" si="0"/>
        <v>57.44</v>
      </c>
      <c r="J22" s="20">
        <f t="shared" si="1"/>
        <v>65.34</v>
      </c>
    </row>
    <row r="23" s="1" customFormat="1" ht="30" customHeight="1" spans="1:10">
      <c r="A23" s="11">
        <v>20</v>
      </c>
      <c r="B23" s="11" t="s">
        <v>41</v>
      </c>
      <c r="C23" s="11" t="s">
        <v>42</v>
      </c>
      <c r="D23" s="11" t="s">
        <v>62</v>
      </c>
      <c r="E23" s="15">
        <v>69.3</v>
      </c>
      <c r="F23" s="16">
        <v>75.78</v>
      </c>
      <c r="G23" s="16">
        <v>37.12</v>
      </c>
      <c r="H23" s="16">
        <v>37.3</v>
      </c>
      <c r="I23" s="16">
        <f t="shared" si="0"/>
        <v>60.35</v>
      </c>
      <c r="J23" s="20">
        <f t="shared" si="1"/>
        <v>63.93</v>
      </c>
    </row>
    <row r="24" s="1" customFormat="1" ht="30" customHeight="1" spans="1:10">
      <c r="A24" s="11">
        <v>21</v>
      </c>
      <c r="B24" s="11" t="s">
        <v>41</v>
      </c>
      <c r="C24" s="11" t="s">
        <v>42</v>
      </c>
      <c r="D24" s="11" t="s">
        <v>63</v>
      </c>
      <c r="E24" s="15">
        <v>71</v>
      </c>
      <c r="F24" s="16">
        <v>72.78</v>
      </c>
      <c r="G24" s="16">
        <v>34.26</v>
      </c>
      <c r="H24" s="16">
        <v>37.06</v>
      </c>
      <c r="I24" s="16">
        <f t="shared" si="0"/>
        <v>57.93</v>
      </c>
      <c r="J24" s="20">
        <f t="shared" si="1"/>
        <v>63.16</v>
      </c>
    </row>
    <row r="25" s="1" customFormat="1" ht="30" customHeight="1" spans="1:10">
      <c r="A25" s="11">
        <v>22</v>
      </c>
      <c r="B25" s="11" t="s">
        <v>41</v>
      </c>
      <c r="C25" s="11" t="s">
        <v>42</v>
      </c>
      <c r="D25" s="11" t="s">
        <v>64</v>
      </c>
      <c r="E25" s="15">
        <v>69.7</v>
      </c>
      <c r="F25" s="16">
        <v>70.52</v>
      </c>
      <c r="G25" s="16">
        <v>41.36</v>
      </c>
      <c r="H25" s="16">
        <v>39.64</v>
      </c>
      <c r="I25" s="16">
        <f t="shared" si="0"/>
        <v>58.51</v>
      </c>
      <c r="J25" s="20">
        <f t="shared" si="1"/>
        <v>62.99</v>
      </c>
    </row>
    <row r="26" s="1" customFormat="1" ht="30" customHeight="1" spans="1:10">
      <c r="A26" s="11">
        <v>23</v>
      </c>
      <c r="B26" s="11" t="s">
        <v>41</v>
      </c>
      <c r="C26" s="11" t="s">
        <v>42</v>
      </c>
      <c r="D26" s="11" t="s">
        <v>65</v>
      </c>
      <c r="E26" s="15">
        <v>70.8</v>
      </c>
      <c r="F26" s="16">
        <v>71.88</v>
      </c>
      <c r="G26" s="16">
        <v>29.44</v>
      </c>
      <c r="H26" s="16">
        <v>33.14</v>
      </c>
      <c r="I26" s="16">
        <f t="shared" si="0"/>
        <v>55.64</v>
      </c>
      <c r="J26" s="20">
        <f t="shared" si="1"/>
        <v>61.7</v>
      </c>
    </row>
    <row r="27" s="1" customFormat="1" ht="30" customHeight="1" spans="1:10">
      <c r="A27" s="11">
        <v>24</v>
      </c>
      <c r="B27" s="11" t="s">
        <v>41</v>
      </c>
      <c r="C27" s="11" t="s">
        <v>42</v>
      </c>
      <c r="D27" s="11" t="s">
        <v>66</v>
      </c>
      <c r="E27" s="15">
        <v>71</v>
      </c>
      <c r="F27" s="16">
        <v>66.92</v>
      </c>
      <c r="G27" s="16">
        <v>31.04</v>
      </c>
      <c r="H27" s="16">
        <v>34.26</v>
      </c>
      <c r="I27" s="16">
        <f t="shared" si="0"/>
        <v>53.21</v>
      </c>
      <c r="J27" s="20">
        <f t="shared" si="1"/>
        <v>60.33</v>
      </c>
    </row>
    <row r="28" s="1" customFormat="1" ht="30" customHeight="1" spans="1:10">
      <c r="A28" s="11">
        <v>25</v>
      </c>
      <c r="B28" s="11" t="s">
        <v>41</v>
      </c>
      <c r="C28" s="11" t="s">
        <v>42</v>
      </c>
      <c r="D28" s="11" t="s">
        <v>67</v>
      </c>
      <c r="E28" s="15">
        <v>74.2</v>
      </c>
      <c r="F28" s="16">
        <v>61.64</v>
      </c>
      <c r="G28" s="16">
        <v>42.4</v>
      </c>
      <c r="H28" s="16">
        <v>28.04</v>
      </c>
      <c r="I28" s="16">
        <f t="shared" si="0"/>
        <v>51.07</v>
      </c>
      <c r="J28" s="20">
        <f t="shared" si="1"/>
        <v>60.32</v>
      </c>
    </row>
    <row r="29" s="1" customFormat="1" ht="30" customHeight="1" spans="1:10">
      <c r="A29" s="11">
        <v>26</v>
      </c>
      <c r="B29" s="11" t="s">
        <v>41</v>
      </c>
      <c r="C29" s="11" t="s">
        <v>42</v>
      </c>
      <c r="D29" s="11" t="s">
        <v>68</v>
      </c>
      <c r="E29" s="15">
        <v>75.8</v>
      </c>
      <c r="F29" s="16">
        <v>0</v>
      </c>
      <c r="G29" s="16">
        <v>0</v>
      </c>
      <c r="H29" s="16">
        <v>0</v>
      </c>
      <c r="I29" s="16">
        <f t="shared" si="0"/>
        <v>0</v>
      </c>
      <c r="J29" s="20">
        <f t="shared" si="1"/>
        <v>30.32</v>
      </c>
    </row>
    <row r="30" s="1" customFormat="1" ht="30" customHeight="1" spans="1:10">
      <c r="A30" s="11">
        <v>27</v>
      </c>
      <c r="B30" s="11" t="s">
        <v>41</v>
      </c>
      <c r="C30" s="11" t="s">
        <v>42</v>
      </c>
      <c r="D30" s="11" t="s">
        <v>69</v>
      </c>
      <c r="E30" s="15">
        <v>74.7</v>
      </c>
      <c r="F30" s="16">
        <v>0</v>
      </c>
      <c r="G30" s="16">
        <v>0</v>
      </c>
      <c r="H30" s="16">
        <v>0</v>
      </c>
      <c r="I30" s="16">
        <f t="shared" si="0"/>
        <v>0</v>
      </c>
      <c r="J30" s="20">
        <f t="shared" si="1"/>
        <v>29.88</v>
      </c>
    </row>
    <row r="31" s="1" customFormat="1" ht="30" customHeight="1" spans="1:10">
      <c r="A31" s="11">
        <v>28</v>
      </c>
      <c r="B31" s="11" t="s">
        <v>41</v>
      </c>
      <c r="C31" s="11" t="s">
        <v>42</v>
      </c>
      <c r="D31" s="11" t="s">
        <v>70</v>
      </c>
      <c r="E31" s="15">
        <v>68.4</v>
      </c>
      <c r="F31" s="16">
        <v>0</v>
      </c>
      <c r="G31" s="16">
        <v>0</v>
      </c>
      <c r="H31" s="16">
        <v>0</v>
      </c>
      <c r="I31" s="16">
        <f t="shared" si="0"/>
        <v>0</v>
      </c>
      <c r="J31" s="20">
        <f t="shared" si="1"/>
        <v>27.36</v>
      </c>
    </row>
  </sheetData>
  <mergeCells count="8">
    <mergeCell ref="A1:J1"/>
    <mergeCell ref="F2:I2"/>
    <mergeCell ref="A2:A3"/>
    <mergeCell ref="B2:B3"/>
    <mergeCell ref="C2:C3"/>
    <mergeCell ref="D2:D3"/>
    <mergeCell ref="E2:E3"/>
    <mergeCell ref="J2:J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教师岗01</vt:lpstr>
      <vt:lpstr>教师岗02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人力资源公司</cp:lastModifiedBy>
  <dcterms:created xsi:type="dcterms:W3CDTF">2024-08-12T01:24:00Z</dcterms:created>
  <dcterms:modified xsi:type="dcterms:W3CDTF">2024-08-20T02:12:34Z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F779D83B052A41E98C1720DDC5C1383F_13</vt:lpwstr>
  </property>
  <property fmtid="{D5CDD505-2E9C-101B-9397-08002B2CF9AE}" pid="3" name="KSOProductBuildVer">
    <vt:lpwstr>2052-12.1.0.16388</vt:lpwstr>
  </property>
  <property fmtid="{D5CDD505-2E9C-101B-9397-08002B2CF9AE}" pid="4" name="KSOReadingLayout">
    <vt:bool>true</vt:bool>
  </property>
</Properties>
</file>