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第二批公示名单 (2)" sheetId="5" r:id="rId1"/>
  </sheets>
  <definedNames>
    <definedName name="_xlnm._FilterDatabase" localSheetId="0" hidden="1">'第二批公示名单 (2)'!$A$2:$U$4</definedName>
    <definedName name="_xlnm.Print_Titles" localSheetId="0">'第二批公示名单 (2)'!$2:$2</definedName>
  </definedNames>
  <calcPr calcId="144525"/>
</workbook>
</file>

<file path=xl/sharedStrings.xml><?xml version="1.0" encoding="utf-8"?>
<sst xmlns="http://schemas.openxmlformats.org/spreadsheetml/2006/main" count="46" uniqueCount="43">
  <si>
    <t>2024年八步区中小学公开招聘教师拟聘用人员名单（第二批）</t>
  </si>
  <si>
    <t>序号</t>
  </si>
  <si>
    <t>姓名</t>
  </si>
  <si>
    <t>性别</t>
  </si>
  <si>
    <t>实际用人单位名称</t>
  </si>
  <si>
    <t>岗位名称</t>
  </si>
  <si>
    <t>招聘人数</t>
  </si>
  <si>
    <t>岗位编码</t>
  </si>
  <si>
    <t>毕业学校</t>
  </si>
  <si>
    <t>专业</t>
  </si>
  <si>
    <t>学历</t>
  </si>
  <si>
    <t>学位</t>
  </si>
  <si>
    <t>普通话等级</t>
  </si>
  <si>
    <t>教师资格证获取情况</t>
  </si>
  <si>
    <t>准考证号</t>
  </si>
  <si>
    <t>笔试总成绩</t>
  </si>
  <si>
    <t>笔试40%</t>
  </si>
  <si>
    <t>面试成绩</t>
  </si>
  <si>
    <t>面试60%</t>
  </si>
  <si>
    <t>总成绩</t>
  </si>
  <si>
    <t>排名</t>
  </si>
  <si>
    <t>备注</t>
  </si>
  <si>
    <t>康成琼</t>
  </si>
  <si>
    <t>女</t>
  </si>
  <si>
    <t>八步区信都镇第一初级中学</t>
  </si>
  <si>
    <t>英语教师</t>
  </si>
  <si>
    <t>4511020033</t>
  </si>
  <si>
    <t>云南民族大学</t>
  </si>
  <si>
    <t>英语</t>
  </si>
  <si>
    <t>本科</t>
  </si>
  <si>
    <t>无</t>
  </si>
  <si>
    <t>二级乙等</t>
  </si>
  <si>
    <t>初中英语教师</t>
  </si>
  <si>
    <t>递补</t>
  </si>
  <si>
    <t>岑家样</t>
  </si>
  <si>
    <t>男</t>
  </si>
  <si>
    <t>八步区城东实验初级中学</t>
  </si>
  <si>
    <t>物理教师</t>
  </si>
  <si>
    <t>4511020061</t>
  </si>
  <si>
    <t>湖南科技学院</t>
  </si>
  <si>
    <t>物理学</t>
  </si>
  <si>
    <t>学士</t>
  </si>
  <si>
    <t>初中物理教师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</si>
</sst>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name val="Calibri"/>
      <charset val="134"/>
    </font>
    <font>
      <sz val="8"/>
      <name val="Calibri"/>
      <charset val="134"/>
    </font>
    <font>
      <sz val="6"/>
      <name val="Calibri"/>
      <charset val="134"/>
    </font>
    <font>
      <sz val="8"/>
      <name val="宋体"/>
      <charset val="134"/>
    </font>
    <font>
      <sz val="18"/>
      <name val="方正小标宋简体"/>
      <charset val="134"/>
    </font>
    <font>
      <sz val="8"/>
      <name val="宋体"/>
      <charset val="134"/>
      <scheme val="major"/>
    </font>
    <font>
      <sz val="8"/>
      <name val="宋体"/>
      <charset val="134"/>
      <scheme val="minor"/>
    </font>
    <font>
      <sz val="6"/>
      <name val="宋体"/>
      <charset val="134"/>
    </font>
    <font>
      <b/>
      <sz val="8"/>
      <name val="宋体"/>
      <charset val="134"/>
    </font>
    <font>
      <sz val="8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Fill="0" applyBorder="0"/>
    <xf numFmtId="42" fontId="1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7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28" fillId="20" borderId="5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4">
    <xf numFmtId="0" fontId="0" fillId="0" borderId="0" xfId="0" applyNumberFormat="1" applyFont="1" applyProtection="1"/>
    <xf numFmtId="0" fontId="0" fillId="0" borderId="0" xfId="0" applyNumberFormat="1" applyFont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Alignment="1" applyProtection="1">
      <alignment horizontal="center" vertical="center"/>
    </xf>
    <xf numFmtId="0" fontId="0" fillId="0" borderId="0" xfId="0" applyNumberFormat="1" applyFont="1" applyAlignment="1" applyProtection="1">
      <alignment vertical="center"/>
    </xf>
    <xf numFmtId="0" fontId="2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 wrapText="1"/>
    </xf>
    <xf numFmtId="0" fontId="3" fillId="0" borderId="0" xfId="0" applyNumberFormat="1" applyFont="1" applyAlignment="1" applyProtection="1">
      <alignment vertical="center"/>
    </xf>
    <xf numFmtId="0" fontId="4" fillId="0" borderId="0" xfId="0" applyNumberFormat="1" applyFont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U4"/>
  <sheetViews>
    <sheetView tabSelected="1" workbookViewId="0">
      <selection activeCell="W4" sqref="W4"/>
    </sheetView>
  </sheetViews>
  <sheetFormatPr defaultColWidth="9.14285714285714" defaultRowHeight="15" outlineLevelRow="3"/>
  <cols>
    <col min="1" max="1" width="3.71428571428571" style="4" customWidth="1"/>
    <col min="2" max="2" width="6.57142857142857" style="4" customWidth="1"/>
    <col min="3" max="3" width="3.42857142857143" style="4" customWidth="1"/>
    <col min="4" max="4" width="10.2857142857143" style="5" customWidth="1"/>
    <col min="5" max="5" width="7.42857142857143" style="5" customWidth="1"/>
    <col min="6" max="6" width="4.14285714285714" style="4" customWidth="1"/>
    <col min="7" max="7" width="6.85714285714286" style="5" customWidth="1"/>
    <col min="8" max="8" width="7.42857142857143" style="5" customWidth="1"/>
    <col min="9" max="9" width="5.85714285714286" style="5" customWidth="1"/>
    <col min="10" max="10" width="3.14285714285714" style="5" customWidth="1"/>
    <col min="11" max="11" width="2.85714285714286" style="5" customWidth="1"/>
    <col min="12" max="12" width="5.28571428571429" style="5" customWidth="1"/>
    <col min="13" max="13" width="8.28571428571429" style="6" customWidth="1"/>
    <col min="14" max="14" width="10.6666666666667" style="7" customWidth="1"/>
    <col min="15" max="15" width="7.71428571428571" style="8" customWidth="1"/>
    <col min="16" max="16" width="5.66666666666667" style="8" customWidth="1"/>
    <col min="17" max="17" width="8.71428571428571" style="8" customWidth="1"/>
    <col min="18" max="18" width="6.11428571428571" style="8" customWidth="1"/>
    <col min="19" max="19" width="8.11428571428571" style="8" customWidth="1"/>
    <col min="20" max="20" width="4.28571428571429" style="8" customWidth="1"/>
    <col min="21" max="21" width="2.57142857142857" style="8" customWidth="1"/>
    <col min="22" max="16384" width="9.14285714285714" style="5"/>
  </cols>
  <sheetData>
    <row r="1" ht="65" customHeight="1" spans="1:2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="1" customFormat="1" ht="72" customHeight="1" spans="1:2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6" t="s">
        <v>13</v>
      </c>
      <c r="N2" s="17" t="s">
        <v>14</v>
      </c>
      <c r="O2" s="17" t="s">
        <v>15</v>
      </c>
      <c r="P2" s="18" t="s">
        <v>16</v>
      </c>
      <c r="Q2" s="20" t="s">
        <v>17</v>
      </c>
      <c r="R2" s="18" t="s">
        <v>18</v>
      </c>
      <c r="S2" s="20" t="s">
        <v>19</v>
      </c>
      <c r="T2" s="20" t="s">
        <v>20</v>
      </c>
      <c r="U2" s="10" t="s">
        <v>21</v>
      </c>
    </row>
    <row r="3" s="2" customFormat="1" ht="50" customHeight="1" spans="1:21">
      <c r="A3" s="11">
        <v>1</v>
      </c>
      <c r="B3" s="12" t="s">
        <v>22</v>
      </c>
      <c r="C3" s="12" t="s">
        <v>23</v>
      </c>
      <c r="D3" s="11" t="s">
        <v>24</v>
      </c>
      <c r="E3" s="11" t="s">
        <v>25</v>
      </c>
      <c r="F3" s="11">
        <v>2</v>
      </c>
      <c r="G3" s="11" t="s">
        <v>26</v>
      </c>
      <c r="H3" s="13" t="s">
        <v>27</v>
      </c>
      <c r="I3" s="13" t="s">
        <v>28</v>
      </c>
      <c r="J3" s="11" t="s">
        <v>29</v>
      </c>
      <c r="K3" s="11" t="s">
        <v>30</v>
      </c>
      <c r="L3" s="11" t="s">
        <v>31</v>
      </c>
      <c r="M3" s="11" t="s">
        <v>32</v>
      </c>
      <c r="N3" s="11">
        <v>24137008013</v>
      </c>
      <c r="O3" s="19">
        <v>129.5</v>
      </c>
      <c r="P3" s="19">
        <v>51.8</v>
      </c>
      <c r="Q3" s="19">
        <v>72.5</v>
      </c>
      <c r="R3" s="19">
        <v>43.5</v>
      </c>
      <c r="S3" s="21">
        <v>95.3</v>
      </c>
      <c r="T3" s="22">
        <v>3</v>
      </c>
      <c r="U3" s="23" t="s">
        <v>33</v>
      </c>
    </row>
    <row r="4" s="3" customFormat="1" ht="53" customHeight="1" spans="1:21">
      <c r="A4" s="14">
        <v>2</v>
      </c>
      <c r="B4" s="15" t="s">
        <v>34</v>
      </c>
      <c r="C4" s="15" t="s">
        <v>35</v>
      </c>
      <c r="D4" s="15" t="s">
        <v>36</v>
      </c>
      <c r="E4" s="15" t="s">
        <v>37</v>
      </c>
      <c r="F4" s="15">
        <v>3</v>
      </c>
      <c r="G4" s="15" t="s">
        <v>38</v>
      </c>
      <c r="H4" s="15" t="s">
        <v>39</v>
      </c>
      <c r="I4" s="15" t="s">
        <v>40</v>
      </c>
      <c r="J4" s="15" t="s">
        <v>29</v>
      </c>
      <c r="K4" s="15" t="s">
        <v>41</v>
      </c>
      <c r="L4" s="15" t="s">
        <v>31</v>
      </c>
      <c r="M4" s="15" t="s">
        <v>42</v>
      </c>
      <c r="N4" s="11">
        <v>24137027027</v>
      </c>
      <c r="O4" s="19">
        <v>125.5</v>
      </c>
      <c r="P4" s="19">
        <v>50.2</v>
      </c>
      <c r="Q4" s="19">
        <v>70.6</v>
      </c>
      <c r="R4" s="19">
        <f>Q4*0.6</f>
        <v>42.36</v>
      </c>
      <c r="S4" s="21">
        <f>P4+R4</f>
        <v>92.56</v>
      </c>
      <c r="T4" s="22">
        <v>4</v>
      </c>
      <c r="U4" s="23" t="s">
        <v>33</v>
      </c>
    </row>
  </sheetData>
  <autoFilter ref="A2:U4">
    <extLst/>
  </autoFilter>
  <mergeCells count="1">
    <mergeCell ref="A1:U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点点是金</cp:lastModifiedBy>
  <dcterms:created xsi:type="dcterms:W3CDTF">2024-06-29T23:52:00Z</dcterms:created>
  <dcterms:modified xsi:type="dcterms:W3CDTF">2024-08-27T08:58:10Z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109CBA035E9547F1A74FBFC61F1F73FD</vt:lpwstr>
  </property>
  <property fmtid="{D5CDD505-2E9C-101B-9397-08002B2CF9AE}" pid="3" name="KSOProductBuildVer">
    <vt:lpwstr>2052-11.8.2.11542</vt:lpwstr>
  </property>
</Properties>
</file>