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definedNames>
    <definedName name="_xlnm._FilterDatabase" localSheetId="0" hidden="1">Sheet1!$A$2:$H$29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<sst xmlns="http://schemas.openxmlformats.org/spreadsheetml/2006/main" count="63" uniqueCount="20">
  <si>
    <t>安徽财经大学2024年度下半年管理岗位、专业技术辅助岗位人才派遣人员公开招聘考试成绩汇总表</t>
  </si>
  <si>
    <t>序号</t>
  </si>
  <si>
    <t>职位名称</t>
  </si>
  <si>
    <t>招考单位</t>
  </si>
  <si>
    <t>准考证号</t>
  </si>
  <si>
    <t>笔试
（40%）</t>
  </si>
  <si>
    <t>面试
（30%）</t>
  </si>
  <si>
    <t>专项考核
（30%）</t>
  </si>
  <si>
    <t>总成绩</t>
  </si>
  <si>
    <t>管理岗</t>
  </si>
  <si>
    <t>经济学院</t>
  </si>
  <si>
    <t>国际经济贸易学院</t>
  </si>
  <si>
    <t>文学院</t>
  </si>
  <si>
    <t>马克思主义学院</t>
  </si>
  <si>
    <t>中国合作社研究院</t>
  </si>
  <si>
    <t>低碳发展与碳金融实验室</t>
  </si>
  <si>
    <t>党委教师工作部</t>
  </si>
  <si>
    <t>党委学生工作部</t>
  </si>
  <si>
    <t>专业技术辅助岗</t>
  </si>
  <si>
    <t>后勤管理服务中心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</si>
</sst>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2"/>
      <color theme="1"/>
      <name val="方正小标宋简体"/>
      <charset val="134"/>
    </font>
    <font>
      <sz val="16"/>
      <color theme="1"/>
      <name val="黑体"/>
      <charset val="134"/>
    </font>
    <font>
      <sz val="16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L4" sqref="L4"/>
    </sheetView>
  </sheetViews>
  <sheetFormatPr defaultColWidth="9" defaultRowHeight="21" outlineLevelCol="7"/>
  <cols>
    <col min="1" max="1" width="7.37272727272727" style="1" customWidth="1"/>
    <col min="2" max="2" width="24.5454545454545" style="1" customWidth="1"/>
    <col min="3" max="3" width="37" style="1" customWidth="1"/>
    <col min="4" max="4" width="21.2727272727273" style="1" customWidth="1"/>
    <col min="5" max="5" width="14.9090909090909" style="1" customWidth="1"/>
    <col min="6" max="6" width="12.9090909090909" style="1" customWidth="1"/>
    <col min="7" max="7" width="14.5" style="1" customWidth="1"/>
    <col min="8" max="8" width="14.3636363636364" style="1" customWidth="1"/>
  </cols>
  <sheetData>
    <row r="1" ht="6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2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3" t="s">
        <v>8</v>
      </c>
    </row>
    <row r="3" spans="1:8">
      <c r="A3" s="5">
        <v>1</v>
      </c>
      <c r="B3" s="6" t="s">
        <v>9</v>
      </c>
      <c r="C3" s="6" t="s">
        <v>10</v>
      </c>
      <c r="D3" s="7">
        <v>24090700128</v>
      </c>
      <c r="E3" s="8">
        <v>77.5</v>
      </c>
      <c r="F3" s="9">
        <v>82.28</v>
      </c>
      <c r="G3" s="5">
        <v>63</v>
      </c>
      <c r="H3" s="10">
        <f t="shared" ref="H3:H26" si="0">E3*0.4+F3*0.3+G3*0.3</f>
        <v>74.584</v>
      </c>
    </row>
    <row r="4" spans="1:8">
      <c r="A4" s="5">
        <v>2</v>
      </c>
      <c r="B4" s="6" t="s">
        <v>9</v>
      </c>
      <c r="C4" s="5" t="s">
        <v>10</v>
      </c>
      <c r="D4" s="11">
        <v>24090700220</v>
      </c>
      <c r="E4" s="12">
        <v>75</v>
      </c>
      <c r="F4" s="9">
        <v>81.82</v>
      </c>
      <c r="G4" s="5">
        <v>66</v>
      </c>
      <c r="H4" s="10">
        <f t="shared" si="0"/>
        <v>74.346</v>
      </c>
    </row>
    <row r="5" spans="1:8">
      <c r="A5" s="5">
        <v>3</v>
      </c>
      <c r="B5" s="6" t="s">
        <v>9</v>
      </c>
      <c r="C5" s="5" t="s">
        <v>10</v>
      </c>
      <c r="D5" s="11">
        <v>24090700121</v>
      </c>
      <c r="E5" s="12">
        <v>74</v>
      </c>
      <c r="F5" s="9">
        <v>79.18</v>
      </c>
      <c r="G5" s="5">
        <v>0</v>
      </c>
      <c r="H5" s="10">
        <f t="shared" si="0"/>
        <v>53.354</v>
      </c>
    </row>
    <row r="6" spans="1:8">
      <c r="A6" s="5">
        <v>4</v>
      </c>
      <c r="B6" s="6" t="s">
        <v>9</v>
      </c>
      <c r="C6" s="5" t="s">
        <v>11</v>
      </c>
      <c r="D6" s="11">
        <v>24090700316</v>
      </c>
      <c r="E6" s="12">
        <v>77</v>
      </c>
      <c r="F6" s="9">
        <v>80.52</v>
      </c>
      <c r="G6" s="5">
        <v>64</v>
      </c>
      <c r="H6" s="10">
        <f t="shared" si="0"/>
        <v>74.156</v>
      </c>
    </row>
    <row r="7" spans="1:8">
      <c r="A7" s="5">
        <v>5</v>
      </c>
      <c r="B7" s="6" t="s">
        <v>9</v>
      </c>
      <c r="C7" s="5" t="s">
        <v>11</v>
      </c>
      <c r="D7" s="11">
        <v>24090700315</v>
      </c>
      <c r="E7" s="12">
        <v>76</v>
      </c>
      <c r="F7" s="9">
        <v>77.74</v>
      </c>
      <c r="G7" s="5">
        <v>44</v>
      </c>
      <c r="H7" s="10">
        <f t="shared" si="0"/>
        <v>66.922</v>
      </c>
    </row>
    <row r="8" spans="1:8">
      <c r="A8" s="5">
        <v>6</v>
      </c>
      <c r="B8" s="6" t="s">
        <v>9</v>
      </c>
      <c r="C8" s="5" t="s">
        <v>11</v>
      </c>
      <c r="D8" s="11">
        <v>24090700412</v>
      </c>
      <c r="E8" s="12">
        <v>76</v>
      </c>
      <c r="F8" s="9">
        <v>81.12</v>
      </c>
      <c r="G8" s="5">
        <v>73</v>
      </c>
      <c r="H8" s="10">
        <f t="shared" si="0"/>
        <v>76.636</v>
      </c>
    </row>
    <row r="9" spans="1:8">
      <c r="A9" s="5">
        <v>7</v>
      </c>
      <c r="B9" s="6" t="s">
        <v>9</v>
      </c>
      <c r="C9" s="5" t="s">
        <v>12</v>
      </c>
      <c r="D9" s="11">
        <v>24090700421</v>
      </c>
      <c r="E9" s="12">
        <v>76.5</v>
      </c>
      <c r="F9" s="9">
        <v>80.44</v>
      </c>
      <c r="G9" s="5">
        <v>88</v>
      </c>
      <c r="H9" s="10">
        <f t="shared" si="0"/>
        <v>81.132</v>
      </c>
    </row>
    <row r="10" spans="1:8">
      <c r="A10" s="5">
        <v>8</v>
      </c>
      <c r="B10" s="6" t="s">
        <v>9</v>
      </c>
      <c r="C10" s="5" t="s">
        <v>12</v>
      </c>
      <c r="D10" s="11">
        <v>24090700427</v>
      </c>
      <c r="E10" s="12">
        <v>73</v>
      </c>
      <c r="F10" s="9">
        <v>81.12</v>
      </c>
      <c r="G10" s="5">
        <v>69</v>
      </c>
      <c r="H10" s="10">
        <f t="shared" si="0"/>
        <v>74.236</v>
      </c>
    </row>
    <row r="11" spans="1:8">
      <c r="A11" s="5">
        <v>9</v>
      </c>
      <c r="B11" s="6" t="s">
        <v>9</v>
      </c>
      <c r="C11" s="5" t="s">
        <v>12</v>
      </c>
      <c r="D11" s="11">
        <v>24090700428</v>
      </c>
      <c r="E11" s="12">
        <v>71.5</v>
      </c>
      <c r="F11" s="9">
        <v>80.36</v>
      </c>
      <c r="G11" s="5">
        <v>64</v>
      </c>
      <c r="H11" s="10">
        <f t="shared" si="0"/>
        <v>71.908</v>
      </c>
    </row>
    <row r="12" spans="1:8">
      <c r="A12" s="5">
        <v>10</v>
      </c>
      <c r="B12" s="6" t="s">
        <v>9</v>
      </c>
      <c r="C12" s="5" t="s">
        <v>13</v>
      </c>
      <c r="D12" s="11">
        <v>24090700529</v>
      </c>
      <c r="E12" s="12">
        <v>79</v>
      </c>
      <c r="F12" s="9">
        <v>72.98</v>
      </c>
      <c r="G12" s="5">
        <v>42</v>
      </c>
      <c r="H12" s="10">
        <f t="shared" si="0"/>
        <v>66.094</v>
      </c>
    </row>
    <row r="13" spans="1:8">
      <c r="A13" s="5">
        <v>11</v>
      </c>
      <c r="B13" s="6" t="s">
        <v>9</v>
      </c>
      <c r="C13" s="5" t="s">
        <v>13</v>
      </c>
      <c r="D13" s="11">
        <v>24090700522</v>
      </c>
      <c r="E13" s="12">
        <v>77.5</v>
      </c>
      <c r="F13" s="9">
        <v>77.72</v>
      </c>
      <c r="G13" s="5">
        <v>90</v>
      </c>
      <c r="H13" s="10">
        <f t="shared" si="0"/>
        <v>81.316</v>
      </c>
    </row>
    <row r="14" spans="1:8">
      <c r="A14" s="5">
        <v>12</v>
      </c>
      <c r="B14" s="6" t="s">
        <v>9</v>
      </c>
      <c r="C14" s="5" t="s">
        <v>13</v>
      </c>
      <c r="D14" s="11">
        <v>24090700528</v>
      </c>
      <c r="E14" s="12">
        <v>77</v>
      </c>
      <c r="F14" s="9">
        <v>79.92</v>
      </c>
      <c r="G14" s="5">
        <v>74</v>
      </c>
      <c r="H14" s="10">
        <f t="shared" si="0"/>
        <v>76.976</v>
      </c>
    </row>
    <row r="15" spans="1:8">
      <c r="A15" s="5">
        <v>13</v>
      </c>
      <c r="B15" s="6" t="s">
        <v>9</v>
      </c>
      <c r="C15" s="5" t="s">
        <v>14</v>
      </c>
      <c r="D15" s="11">
        <v>24090700616</v>
      </c>
      <c r="E15" s="12">
        <v>77</v>
      </c>
      <c r="F15" s="9">
        <v>82.98</v>
      </c>
      <c r="G15" s="5">
        <v>60</v>
      </c>
      <c r="H15" s="10">
        <f t="shared" si="0"/>
        <v>73.694</v>
      </c>
    </row>
    <row r="16" spans="1:8">
      <c r="A16" s="5">
        <v>14</v>
      </c>
      <c r="B16" s="6" t="s">
        <v>9</v>
      </c>
      <c r="C16" s="5" t="s">
        <v>14</v>
      </c>
      <c r="D16" s="11">
        <v>24090700618</v>
      </c>
      <c r="E16" s="12">
        <v>76.5</v>
      </c>
      <c r="F16" s="9">
        <v>80.1</v>
      </c>
      <c r="G16" s="5">
        <v>40</v>
      </c>
      <c r="H16" s="10">
        <f t="shared" si="0"/>
        <v>66.63</v>
      </c>
    </row>
    <row r="17" spans="1:8">
      <c r="A17" s="5">
        <v>15</v>
      </c>
      <c r="B17" s="6" t="s">
        <v>9</v>
      </c>
      <c r="C17" s="5" t="s">
        <v>14</v>
      </c>
      <c r="D17" s="11">
        <v>24090700617</v>
      </c>
      <c r="E17" s="12">
        <v>75.5</v>
      </c>
      <c r="F17" s="9">
        <v>79.98</v>
      </c>
      <c r="G17" s="5">
        <v>71</v>
      </c>
      <c r="H17" s="10">
        <f t="shared" si="0"/>
        <v>75.494</v>
      </c>
    </row>
    <row r="18" spans="1:8">
      <c r="A18" s="5">
        <v>16</v>
      </c>
      <c r="B18" s="6" t="s">
        <v>9</v>
      </c>
      <c r="C18" s="5" t="s">
        <v>15</v>
      </c>
      <c r="D18" s="11">
        <v>24090700723</v>
      </c>
      <c r="E18" s="12">
        <v>79.5</v>
      </c>
      <c r="F18" s="9">
        <v>81.16</v>
      </c>
      <c r="G18" s="5">
        <v>60</v>
      </c>
      <c r="H18" s="10">
        <f t="shared" si="0"/>
        <v>74.148</v>
      </c>
    </row>
    <row r="19" spans="1:8">
      <c r="A19" s="5">
        <v>17</v>
      </c>
      <c r="B19" s="6" t="s">
        <v>9</v>
      </c>
      <c r="C19" s="5" t="s">
        <v>15</v>
      </c>
      <c r="D19" s="11">
        <v>24090700712</v>
      </c>
      <c r="E19" s="12">
        <v>73</v>
      </c>
      <c r="F19" s="9">
        <v>80.66</v>
      </c>
      <c r="G19" s="5">
        <v>70</v>
      </c>
      <c r="H19" s="10">
        <f t="shared" si="0"/>
        <v>74.398</v>
      </c>
    </row>
    <row r="20" spans="1:8">
      <c r="A20" s="5">
        <v>18</v>
      </c>
      <c r="B20" s="6" t="s">
        <v>9</v>
      </c>
      <c r="C20" s="5" t="s">
        <v>15</v>
      </c>
      <c r="D20" s="11">
        <v>24090700714</v>
      </c>
      <c r="E20" s="12">
        <v>72.5</v>
      </c>
      <c r="F20" s="9">
        <v>79.62</v>
      </c>
      <c r="G20" s="5">
        <v>66</v>
      </c>
      <c r="H20" s="10">
        <f t="shared" si="0"/>
        <v>72.686</v>
      </c>
    </row>
    <row r="21" spans="1:8">
      <c r="A21" s="5">
        <v>19</v>
      </c>
      <c r="B21" s="6" t="s">
        <v>9</v>
      </c>
      <c r="C21" s="5" t="s">
        <v>16</v>
      </c>
      <c r="D21" s="11">
        <v>24090700815</v>
      </c>
      <c r="E21" s="12">
        <v>77.5</v>
      </c>
      <c r="F21" s="9">
        <v>79.44</v>
      </c>
      <c r="G21" s="5">
        <v>42</v>
      </c>
      <c r="H21" s="10">
        <f t="shared" si="0"/>
        <v>67.432</v>
      </c>
    </row>
    <row r="22" spans="1:8">
      <c r="A22" s="5">
        <v>20</v>
      </c>
      <c r="B22" s="6" t="s">
        <v>9</v>
      </c>
      <c r="C22" s="5" t="s">
        <v>16</v>
      </c>
      <c r="D22" s="11">
        <v>24090700803</v>
      </c>
      <c r="E22" s="12">
        <v>73.5</v>
      </c>
      <c r="F22" s="9">
        <v>81.2</v>
      </c>
      <c r="G22" s="5">
        <v>60</v>
      </c>
      <c r="H22" s="10">
        <f t="shared" si="0"/>
        <v>71.76</v>
      </c>
    </row>
    <row r="23" spans="1:8">
      <c r="A23" s="5">
        <v>21</v>
      </c>
      <c r="B23" s="6" t="s">
        <v>9</v>
      </c>
      <c r="C23" s="5" t="s">
        <v>16</v>
      </c>
      <c r="D23" s="11">
        <v>24090700725</v>
      </c>
      <c r="E23" s="12">
        <v>72</v>
      </c>
      <c r="F23" s="9">
        <v>81.86</v>
      </c>
      <c r="G23" s="5">
        <v>62</v>
      </c>
      <c r="H23" s="10">
        <f t="shared" si="0"/>
        <v>71.958</v>
      </c>
    </row>
    <row r="24" spans="1:8">
      <c r="A24" s="5">
        <v>22</v>
      </c>
      <c r="B24" s="6" t="s">
        <v>9</v>
      </c>
      <c r="C24" s="5" t="s">
        <v>17</v>
      </c>
      <c r="D24" s="11">
        <v>24090700906</v>
      </c>
      <c r="E24" s="12">
        <v>81</v>
      </c>
      <c r="F24" s="9">
        <v>81.14</v>
      </c>
      <c r="G24" s="5">
        <v>62</v>
      </c>
      <c r="H24" s="10">
        <f t="shared" si="0"/>
        <v>75.342</v>
      </c>
    </row>
    <row r="25" spans="1:8">
      <c r="A25" s="5">
        <v>23</v>
      </c>
      <c r="B25" s="6" t="s">
        <v>9</v>
      </c>
      <c r="C25" s="5" t="s">
        <v>17</v>
      </c>
      <c r="D25" s="11">
        <v>24090700907</v>
      </c>
      <c r="E25" s="12">
        <v>75.5</v>
      </c>
      <c r="F25" s="9">
        <v>79.74</v>
      </c>
      <c r="G25" s="5">
        <v>67</v>
      </c>
      <c r="H25" s="10">
        <f t="shared" si="0"/>
        <v>74.222</v>
      </c>
    </row>
    <row r="26" spans="1:8">
      <c r="A26" s="5">
        <v>24</v>
      </c>
      <c r="B26" s="6" t="s">
        <v>9</v>
      </c>
      <c r="C26" s="5" t="s">
        <v>17</v>
      </c>
      <c r="D26" s="11">
        <v>24090700901</v>
      </c>
      <c r="E26" s="12">
        <v>74.5</v>
      </c>
      <c r="F26" s="9">
        <v>79.98</v>
      </c>
      <c r="G26" s="5">
        <v>78</v>
      </c>
      <c r="H26" s="10">
        <f t="shared" si="0"/>
        <v>77.194</v>
      </c>
    </row>
    <row r="27" spans="1:8">
      <c r="A27" s="5">
        <v>25</v>
      </c>
      <c r="B27" s="5" t="s">
        <v>18</v>
      </c>
      <c r="C27" s="5" t="s">
        <v>19</v>
      </c>
      <c r="D27" s="11">
        <v>24090700924</v>
      </c>
      <c r="E27" s="12">
        <v>69</v>
      </c>
      <c r="F27" s="9">
        <v>81.94</v>
      </c>
      <c r="G27" s="5">
        <v>80</v>
      </c>
      <c r="H27" s="10">
        <f t="shared" ref="H27:H29" si="1">0.4*E27+0.3*F27+0.3*G27</f>
        <v>76.182</v>
      </c>
    </row>
    <row r="28" spans="1:8">
      <c r="A28" s="5">
        <v>26</v>
      </c>
      <c r="B28" s="5" t="s">
        <v>18</v>
      </c>
      <c r="C28" s="5" t="s">
        <v>19</v>
      </c>
      <c r="D28" s="11">
        <v>24090700922</v>
      </c>
      <c r="E28" s="12">
        <v>64.5</v>
      </c>
      <c r="F28" s="9">
        <v>77.88</v>
      </c>
      <c r="G28" s="5">
        <v>65</v>
      </c>
      <c r="H28" s="10">
        <f t="shared" si="1"/>
        <v>68.664</v>
      </c>
    </row>
    <row r="29" spans="1:8">
      <c r="A29" s="5">
        <v>27</v>
      </c>
      <c r="B29" s="5" t="s">
        <v>18</v>
      </c>
      <c r="C29" s="5" t="s">
        <v>19</v>
      </c>
      <c r="D29" s="11">
        <v>24090700925</v>
      </c>
      <c r="E29" s="12">
        <v>60</v>
      </c>
      <c r="F29" s="9">
        <v>0</v>
      </c>
      <c r="G29" s="5">
        <v>0</v>
      </c>
      <c r="H29" s="10">
        <f t="shared" si="1"/>
        <v>24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方星辉</dc:creator>
  <cp:lastModifiedBy>星辉</cp:lastModifiedBy>
  <dcterms:created xsi:type="dcterms:W3CDTF">2024-09-08T11:41:00Z</dcterms:created>
  <dcterms:modified xsi:type="dcterms:W3CDTF">2024-09-08T13:04:20Z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9C714CDBF41E48CAB4D4AFA5D4E0F9A8_11</vt:lpwstr>
  </property>
  <property fmtid="{D5CDD505-2E9C-101B-9397-08002B2CF9AE}" pid="3" name="KSOProductBuildVer">
    <vt:lpwstr>2052-12.1.0.17147</vt:lpwstr>
  </property>
</Properties>
</file>