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总成绩" sheetId="6" r:id="rId1"/>
  </sheets>
  <definedNames>
    <definedName name="_xlnm._FilterDatabase" localSheetId="0" hidden="1">总成绩!$A$1:$I$9</definedName>
  </definedNames>
  <calcPr calcId="144525"/>
</workbook>
</file>

<file path=xl/sharedStrings.xml><?xml version="1.0" encoding="utf-8"?>
<sst xmlns="http://schemas.openxmlformats.org/spreadsheetml/2006/main" count="31" uniqueCount="29">
  <si>
    <t>2024年亳州高新区及市直学校公开招聘教师体检、考察第一次                                递补人员名单</t>
  </si>
  <si>
    <t>序号</t>
  </si>
  <si>
    <t>职位代码</t>
  </si>
  <si>
    <t>准考证号</t>
  </si>
  <si>
    <t>职位名称</t>
  </si>
  <si>
    <t>学科专业</t>
  </si>
  <si>
    <t>教育综合</t>
  </si>
  <si>
    <t>笔试合成成绩</t>
  </si>
  <si>
    <t>专业测试成绩</t>
  </si>
  <si>
    <t>总成绩</t>
  </si>
  <si>
    <t>241601021111</t>
  </si>
  <si>
    <t>24810010502</t>
  </si>
  <si>
    <t>初中体育</t>
  </si>
  <si>
    <t>241601020207</t>
  </si>
  <si>
    <t>24810010716</t>
  </si>
  <si>
    <t>初中数学1</t>
  </si>
  <si>
    <t>241601020106</t>
  </si>
  <si>
    <t>24810011515</t>
  </si>
  <si>
    <t>初中语文2</t>
  </si>
  <si>
    <t>241601020310</t>
  </si>
  <si>
    <t>24810012025</t>
  </si>
  <si>
    <t>初中英语2</t>
  </si>
  <si>
    <t>24810012206</t>
  </si>
  <si>
    <t>241601030322</t>
  </si>
  <si>
    <t>24810012308</t>
  </si>
  <si>
    <t>高中英语</t>
  </si>
  <si>
    <t>241601010101</t>
  </si>
  <si>
    <t>24810020930</t>
  </si>
  <si>
    <t>小学语文1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</si>
</sst>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rgb="FFFF0000"/>
      <name val="宋体"/>
      <charset val="134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0" fillId="0" borderId="0">
      <alignment vertical="center"/>
    </xf>
    <xf numFmtId="0" fontId="6" fillId="10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10" fillId="9" borderId="4" applyNumberFormat="false" applyAlignment="false" applyProtection="false">
      <alignment vertical="center"/>
    </xf>
    <xf numFmtId="0" fontId="13" fillId="20" borderId="5" applyNumberFormat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24" fillId="0" borderId="2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1" fontId="7" fillId="0" borderId="0" applyFon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18" fillId="0" borderId="9" applyNumberFormat="false" applyFill="false" applyAlignment="false" applyProtection="false">
      <alignment vertical="center"/>
    </xf>
    <xf numFmtId="0" fontId="20" fillId="0" borderId="8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43" fontId="7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42" fontId="7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23" borderId="6" applyNumberFormat="false" applyFont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9" fillId="9" borderId="3" applyNumberFormat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9" fontId="7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4" fontId="7" fillId="0" borderId="0" applyFont="false" applyFill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23" fillId="30" borderId="3" applyNumberFormat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/>
    </xf>
    <xf numFmtId="0" fontId="1" fillId="0" borderId="0" xfId="0" applyFont="true" applyFill="true">
      <alignment vertical="center"/>
    </xf>
    <xf numFmtId="176" fontId="1" fillId="0" borderId="0" xfId="0" applyNumberFormat="true" applyFont="true" applyFill="true">
      <alignment vertical="center"/>
    </xf>
    <xf numFmtId="0" fontId="4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49" fontId="1" fillId="0" borderId="1" xfId="0" applyNumberFormat="true" applyFont="true" applyFill="true" applyBorder="true" applyAlignment="true">
      <alignment horizontal="center" vertical="center"/>
    </xf>
    <xf numFmtId="176" fontId="1" fillId="0" borderId="1" xfId="0" applyNumberFormat="true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workbookViewId="0">
      <selection activeCell="L3" sqref="L3"/>
    </sheetView>
  </sheetViews>
  <sheetFormatPr defaultColWidth="9" defaultRowHeight="13.5"/>
  <cols>
    <col min="1" max="1" width="4.625" style="4" customWidth="true"/>
    <col min="2" max="2" width="15.7583333333333" style="4" customWidth="true"/>
    <col min="3" max="3" width="15.125" style="4" customWidth="true"/>
    <col min="4" max="4" width="14.5" style="4" customWidth="true"/>
    <col min="5" max="5" width="8.875" style="4" customWidth="true"/>
    <col min="6" max="6" width="5.875" style="4" customWidth="true"/>
    <col min="7" max="7" width="8.625" style="4" customWidth="true"/>
    <col min="8" max="8" width="6.875" style="4" customWidth="true"/>
    <col min="9" max="9" width="7.25833333333333" style="5" customWidth="true"/>
    <col min="10" max="16384" width="9" style="4"/>
  </cols>
  <sheetData>
    <row r="1" s="1" customFormat="true" ht="46" customHeight="true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true" ht="28.95" customHeight="true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11" t="s">
        <v>9</v>
      </c>
    </row>
    <row r="3" s="3" customFormat="true" ht="15" customHeight="true" spans="1:9">
      <c r="A3" s="8">
        <v>1</v>
      </c>
      <c r="B3" s="9" t="s">
        <v>10</v>
      </c>
      <c r="C3" s="8" t="s">
        <v>11</v>
      </c>
      <c r="D3" s="8" t="s">
        <v>12</v>
      </c>
      <c r="E3" s="10">
        <v>86.7</v>
      </c>
      <c r="F3" s="10">
        <v>88.1</v>
      </c>
      <c r="G3" s="10">
        <v>87.4</v>
      </c>
      <c r="H3" s="8">
        <v>70.1</v>
      </c>
      <c r="I3" s="10">
        <f t="shared" ref="I3:I9" si="0">G3/1.2*0.4+H3*0.6</f>
        <v>71.1933333333333</v>
      </c>
    </row>
    <row r="4" s="3" customFormat="true" ht="15" customHeight="true" spans="1:9">
      <c r="A4" s="8">
        <v>2</v>
      </c>
      <c r="B4" s="9" t="s">
        <v>13</v>
      </c>
      <c r="C4" s="8" t="s">
        <v>14</v>
      </c>
      <c r="D4" s="8" t="s">
        <v>15</v>
      </c>
      <c r="E4" s="10">
        <v>85.3</v>
      </c>
      <c r="F4" s="10">
        <v>84</v>
      </c>
      <c r="G4" s="10">
        <v>84.65</v>
      </c>
      <c r="H4" s="8">
        <v>77.07</v>
      </c>
      <c r="I4" s="10">
        <f t="shared" si="0"/>
        <v>74.4586666666667</v>
      </c>
    </row>
    <row r="5" s="3" customFormat="true" ht="15" customHeight="true" spans="1:9">
      <c r="A5" s="8">
        <v>3</v>
      </c>
      <c r="B5" s="9" t="s">
        <v>16</v>
      </c>
      <c r="C5" s="8" t="s">
        <v>17</v>
      </c>
      <c r="D5" s="8" t="s">
        <v>18</v>
      </c>
      <c r="E5" s="10">
        <v>93.4</v>
      </c>
      <c r="F5" s="10">
        <v>99.5</v>
      </c>
      <c r="G5" s="10">
        <v>96.45</v>
      </c>
      <c r="H5" s="8">
        <v>79.22</v>
      </c>
      <c r="I5" s="10">
        <f t="shared" si="0"/>
        <v>79.682</v>
      </c>
    </row>
    <row r="6" s="1" customFormat="true" ht="15" customHeight="true" spans="1:9">
      <c r="A6" s="8">
        <v>4</v>
      </c>
      <c r="B6" s="9" t="s">
        <v>19</v>
      </c>
      <c r="C6" s="8" t="s">
        <v>20</v>
      </c>
      <c r="D6" s="8" t="s">
        <v>21</v>
      </c>
      <c r="E6" s="10">
        <v>85.3</v>
      </c>
      <c r="F6" s="10">
        <v>94.8</v>
      </c>
      <c r="G6" s="10">
        <v>90.05</v>
      </c>
      <c r="H6" s="8">
        <v>81.8</v>
      </c>
      <c r="I6" s="10">
        <f t="shared" si="0"/>
        <v>79.0966666666667</v>
      </c>
    </row>
    <row r="7" s="1" customFormat="true" ht="15" customHeight="true" spans="1:9">
      <c r="A7" s="8">
        <v>5</v>
      </c>
      <c r="B7" s="9" t="s">
        <v>19</v>
      </c>
      <c r="C7" s="8" t="s">
        <v>22</v>
      </c>
      <c r="D7" s="8" t="s">
        <v>21</v>
      </c>
      <c r="E7" s="10">
        <v>84.5</v>
      </c>
      <c r="F7" s="10">
        <v>95.1</v>
      </c>
      <c r="G7" s="10">
        <v>89.8</v>
      </c>
      <c r="H7" s="8">
        <v>81.13</v>
      </c>
      <c r="I7" s="10">
        <f t="shared" si="0"/>
        <v>78.6113333333333</v>
      </c>
    </row>
    <row r="8" s="3" customFormat="true" ht="18" customHeight="true" spans="1:9">
      <c r="A8" s="8">
        <v>6</v>
      </c>
      <c r="B8" s="9" t="s">
        <v>23</v>
      </c>
      <c r="C8" s="8" t="s">
        <v>24</v>
      </c>
      <c r="D8" s="8" t="s">
        <v>25</v>
      </c>
      <c r="E8" s="10">
        <v>82</v>
      </c>
      <c r="F8" s="10">
        <v>95.9</v>
      </c>
      <c r="G8" s="10">
        <v>88.95</v>
      </c>
      <c r="H8" s="8">
        <v>78.77</v>
      </c>
      <c r="I8" s="10">
        <f t="shared" si="0"/>
        <v>76.912</v>
      </c>
    </row>
    <row r="9" s="3" customFormat="true" ht="15" customHeight="true" spans="1:9">
      <c r="A9" s="8">
        <v>7</v>
      </c>
      <c r="B9" s="9" t="s">
        <v>26</v>
      </c>
      <c r="C9" s="8" t="s">
        <v>27</v>
      </c>
      <c r="D9" s="8" t="s">
        <v>28</v>
      </c>
      <c r="E9" s="10">
        <v>82.3</v>
      </c>
      <c r="F9" s="10">
        <v>95.2</v>
      </c>
      <c r="G9" s="10">
        <v>88.75</v>
      </c>
      <c r="H9" s="8">
        <v>83.43</v>
      </c>
      <c r="I9" s="10">
        <f t="shared" si="0"/>
        <v>79.6413333333333</v>
      </c>
    </row>
  </sheetData>
  <sortState ref="A45:I53">
    <sortCondition ref="I45:I53" descending="true"/>
  </sortState>
  <mergeCells count="1">
    <mergeCell ref="A1:I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bzsw</cp:lastModifiedBy>
  <dcterms:created xsi:type="dcterms:W3CDTF">2023-05-14T03:15:00Z</dcterms:created>
  <dcterms:modified xsi:type="dcterms:W3CDTF">2024-09-11T10:54:45Z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B6243B946341405BB71DB20F374464AA_13</vt:lpwstr>
  </property>
  <property fmtid="{D5CDD505-2E9C-101B-9397-08002B2CF9AE}" pid="3" name="KSOProductBuildVer">
    <vt:lpwstr>2052-11.8.2.10337</vt:lpwstr>
  </property>
</Properties>
</file>